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fileSharing readOnlyRecommended="1"/>
  <workbookPr backupFile="1" codeName="ThisWorkbook"/>
  <mc:AlternateContent xmlns:mc="http://schemas.openxmlformats.org/markup-compatibility/2006">
    <mc:Choice Requires="x15">
      <x15ac:absPath xmlns:x15ac="http://schemas.microsoft.com/office/spreadsheetml/2010/11/ac" url="https://rcpsych.sharepoint.com/sites/NCCMHGroup/Shared Documents/Culture of Care Programme/01. Programme Management/1. PM docs &amp; Timelines/06. Meetings &amp; Events documents/02. Event calendars/"/>
    </mc:Choice>
  </mc:AlternateContent>
  <xr:revisionPtr revIDLastSave="57" documentId="1_{35233B42-900F-4FDC-AF2C-AEBD66B2F00F}" xr6:coauthVersionLast="47" xr6:coauthVersionMax="47" xr10:uidLastSave="{540F16E9-8F62-4B3E-AA8B-F8DCFDEBEA94}"/>
  <bookViews>
    <workbookView xWindow="28680" yWindow="-120" windowWidth="51840" windowHeight="21120" firstSheet="3" activeTab="4" xr2:uid="{5A569D86-F967-48D5-915D-D6CD33403A3B}"/>
  </bookViews>
  <sheets>
    <sheet name="Index" sheetId="7" r:id="rId1"/>
    <sheet name="List" sheetId="8" r:id="rId2"/>
    <sheet name="2024" sheetId="1" r:id="rId3"/>
    <sheet name="2025" sheetId="2" r:id="rId4"/>
    <sheet name="2026 " sheetId="9" r:id="rId5"/>
    <sheet name="Definitions " sheetId="10" r:id="rId6"/>
  </sheets>
  <externalReferences>
    <externalReference r:id="rId7"/>
  </externalReferences>
  <definedNames>
    <definedName name="AprSun1">DATEVALUE("1/4/"&amp;'[1]2026'!$B$1)-WEEKDAY(DATEVALUE("1/4/"&amp;'[1]2026'!$B$1))+2</definedName>
    <definedName name="AugSun1">DATEVALUE("1/8/"&amp;'[1]2026'!$B$1)-WEEKDAY(DATEVALUE("1/8/"&amp;'[1]2026'!$B$1))-5</definedName>
    <definedName name="DecSun1">DATEVALUE("1/12/"&amp;'[1]2026'!$B$1)-WEEKDAY(DATEVALUE("1/12/"&amp;'[1]2026'!$B$1))+2</definedName>
    <definedName name="FebSun1">DATEVALUE("1/2/"&amp;'[1]2026'!$B$1)-WEEKDAY(DATEVALUE("1/2/"&amp;'[1]2026'!$B$1))+2</definedName>
    <definedName name="JanSun1">DATEVALUE("1/1/"&amp;'[1]2026'!$B$1)-WEEKDAY(DATEVALUE("1/1/"&amp;'[1]2026'!$B$1))+2</definedName>
    <definedName name="JulSun1">DATEVALUE("1/7/"&amp;'[1]2026'!$B$1)-WEEKDAY(DATEVALUE("1/7/"&amp;'[1]2026'!$B$1))+2</definedName>
    <definedName name="JunSun1">DATEVALUE("1/6/"&amp;'[1]2026'!$B$1)-WEEKDAY(DATEVALUE("1/6/"&amp;'[1]2026'!$B$1))+2</definedName>
    <definedName name="MarSun1">DATEVALUE("1/3/"&amp;'[1]2026'!$B$1)-WEEKDAY(DATEVALUE("1/3/"&amp;'[1]2026'!$B$1))+2</definedName>
    <definedName name="MaySun1">DATEVALUE("1/5/"&amp;'[1]2026'!$B$1)-WEEKDAY(DATEVALUE("1/5/"&amp;'[1]2026'!$B$1))+2</definedName>
    <definedName name="NovSun1">DATEVALUE("1/11/"&amp;'[1]2026'!$B$1)-WEEKDAY(DATEVALUE("1/11/"&amp;'[1]2026'!$B$1))+2</definedName>
    <definedName name="OctSun1">DATEVALUE("1/10/"&amp;'[1]2026'!$B$1)-WEEKDAY(DATEVALUE("1/10/"&amp;'[1]2026'!$B$1))+2</definedName>
    <definedName name="SepSun1">DATEVALUE("1/9/"&amp;'[1]2026'!$B$1)-WEEKDAY(DATEVALUE("1/9/"&amp;'[1]2026'!$B$1))+2</definedName>
    <definedName name="Year">'[1]2026'!$B$1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0" i="8" l="1"/>
  <c r="G85" i="8"/>
  <c r="G75" i="8"/>
  <c r="G60" i="8"/>
  <c r="G62" i="8"/>
  <c r="G69" i="8"/>
  <c r="G99" i="8"/>
  <c r="G86" i="8"/>
  <c r="G76" i="8"/>
  <c r="G58" i="8"/>
  <c r="G97" i="8"/>
  <c r="G91" i="8"/>
  <c r="G84" i="8"/>
  <c r="G82" i="8"/>
  <c r="G78" i="8"/>
  <c r="G74" i="8"/>
  <c r="G64" i="8"/>
  <c r="G59" i="8"/>
  <c r="G42" i="8"/>
  <c r="G77" i="8"/>
  <c r="G63" i="8"/>
  <c r="G52" i="8"/>
  <c r="G79" i="8"/>
  <c r="G46" i="8"/>
  <c r="G39" i="8"/>
  <c r="G70" i="8"/>
  <c r="G68" i="8"/>
  <c r="G66" i="8"/>
  <c r="G67" i="8"/>
  <c r="G47" i="8"/>
  <c r="G48" i="8"/>
  <c r="G49" i="8"/>
  <c r="G50" i="8"/>
  <c r="G35" i="8"/>
  <c r="G34" i="8"/>
  <c r="G33" i="8"/>
  <c r="G32" i="8"/>
</calcChain>
</file>

<file path=xl/sharedStrings.xml><?xml version="1.0" encoding="utf-8"?>
<sst xmlns="http://schemas.openxmlformats.org/spreadsheetml/2006/main" count="756" uniqueCount="286">
  <si>
    <t>Event Type</t>
  </si>
  <si>
    <t>Event Name</t>
  </si>
  <si>
    <t>Type</t>
  </si>
  <si>
    <t>Format</t>
  </si>
  <si>
    <t>Length</t>
  </si>
  <si>
    <t>Cycle</t>
  </si>
  <si>
    <t>Objective</t>
  </si>
  <si>
    <t>Design and Delivery</t>
  </si>
  <si>
    <t>Audience</t>
  </si>
  <si>
    <t>National Learning Sessions</t>
  </si>
  <si>
    <t>National</t>
  </si>
  <si>
    <t>Virtual (except April 2025 &amp; March 2026)</t>
  </si>
  <si>
    <t>4 hours</t>
  </si>
  <si>
    <t>Quarterly</t>
  </si>
  <si>
    <t xml:space="preserve">A space to share the work of organisations and wards; learn from one another; build relationships across learning networks; and continue to work towards the principles of equity and co-production. </t>
  </si>
  <si>
    <t>CoC delivery team</t>
  </si>
  <si>
    <t xml:space="preserve">Wards (including frontline staff, people with lived experience, senior sponsors &amp; executives), Leadership coaches, Lived experience advisors, QI Coaches, Equity partners and Programme team. </t>
  </si>
  <si>
    <t>Learning Network Event</t>
  </si>
  <si>
    <t>Local</t>
  </si>
  <si>
    <t>In-person</t>
  </si>
  <si>
    <t>Full day</t>
  </si>
  <si>
    <t>An in-person space to provide teaching;  share learning, reflections, challenges and successes from each of the four elements of the programme; build relationships within the learning network. Focus on supporting the wards to do their work and meeting the milestones of the programme. Each event will include a focus on coproduction and equity.</t>
  </si>
  <si>
    <t>Learning network delivery team</t>
  </si>
  <si>
    <t>People involved in the ward-level, organisation-level, risk, and executive coaching elements of the programme from each of the organisations in the learning network(s).
Each Learning Network Event will combine teams from two learning networks.</t>
  </si>
  <si>
    <t>Lived Experience Network</t>
  </si>
  <si>
    <t>Virtual</t>
  </si>
  <si>
    <t xml:space="preserve">2 hours </t>
  </si>
  <si>
    <t xml:space="preserve">A space for everyone with lived experience involved in culture of care to come together for support, training, sharing ideas and experiences and exploring challenges inherent in lived experience work. </t>
  </si>
  <si>
    <t>Programme Team</t>
  </si>
  <si>
    <t xml:space="preserve">Everyone involved in the programme in a lived experience capacity. This includes lived experience roles in the delivery team, peer workers on wards, lived experience leads in trusts, patients and carers who are part of project teams. </t>
  </si>
  <si>
    <t>Workshops</t>
  </si>
  <si>
    <t>2 hours</t>
  </si>
  <si>
    <t>A space to bring and work through challenges and discuss emerging themes.</t>
  </si>
  <si>
    <t>QI Coaches &amp; SQIAs</t>
  </si>
  <si>
    <t>Frontline staff, people with lived experience, senior sponsors, executives and people working within organisations.</t>
  </si>
  <si>
    <t>Personalised Approach to Risk (PAR) Learning Events</t>
  </si>
  <si>
    <t xml:space="preserve">National learning clinics
</t>
  </si>
  <si>
    <t xml:space="preserve">Virtual learning clinics
</t>
  </si>
  <si>
    <t>Bi-monthly</t>
  </si>
  <si>
    <t>A space to share learnings from the pilot about moving away from risk stratification.</t>
  </si>
  <si>
    <t>NCISH &amp; Programme Team</t>
  </si>
  <si>
    <t>Personalised Approach to Risk (PAR) Pilot Site Visits</t>
  </si>
  <si>
    <t>In-person &amp; Virtual</t>
  </si>
  <si>
    <t xml:space="preserve">TBC
</t>
  </si>
  <si>
    <t>September to November 2024</t>
  </si>
  <si>
    <t>A space for QI coaches to support pilot organisations to move away from risk assessment and ensure that the transformation is co-produced, trauma-informed, autism-informed and racial equity-informed.</t>
  </si>
  <si>
    <t>NCISH, Programme Team &amp; Lived Experience Partners TBC</t>
  </si>
  <si>
    <t>Pilot sites</t>
  </si>
  <si>
    <t>Personalised Approach to Risk (PAR) Learning Community</t>
  </si>
  <si>
    <t xml:space="preserve">National
</t>
  </si>
  <si>
    <t>A space to share learnings and experiences related to the personalised approach to risk element of the programme.</t>
  </si>
  <si>
    <t>Dialogical and Relational Training Taster Days (DARTT)</t>
  </si>
  <si>
    <t>Ward-level sign-up</t>
  </si>
  <si>
    <t>7 hours</t>
  </si>
  <si>
    <t>Monthly</t>
  </si>
  <si>
    <t>An introductory training designed to  enhance your ability to listen actively and evoke a sense of safety through every contact.</t>
  </si>
  <si>
    <t>NELFT (North East London NHS Foundation Trust)</t>
  </si>
  <si>
    <t>Wards (including frontline staff, people with lived experience, senior sponsors &amp; executives) that have signed up on the CofC website.</t>
  </si>
  <si>
    <t>Autism Informed Care Training</t>
  </si>
  <si>
    <t>3 hours</t>
  </si>
  <si>
    <t>Training to improve your understandimg of the autistic experience and the importance of autism informed care. It will allow you to reflect on how wards can work on autism informed ways.</t>
  </si>
  <si>
    <t>Neurodiverse Connection</t>
  </si>
  <si>
    <t>Race Equity Training (ward)</t>
  </si>
  <si>
    <t xml:space="preserve">Training designed to support your understanding, actioning and embedding the Culture of Care’s (CofC) Antiracism Guiding Principle in your wards. It will demonstrate how the Patient and Carer Race Equality Framework (PCREF) connects with the Culture of Care programme to transform service access, experience and outcomes for culturally and ethnically diverse service users and staff. </t>
  </si>
  <si>
    <t>Black Thrive Global</t>
  </si>
  <si>
    <t>Race Equity Training (Exec)</t>
  </si>
  <si>
    <t>Executive-level  sign-up</t>
  </si>
  <si>
    <t>2 sessions</t>
  </si>
  <si>
    <t> Training designed to help you better understand how the Culture of Care programme connects with the Patient and Carer Race Equality Framework (PCREF). As executive leaders, you have an opportunity to showcase inpatient service improvements that meet PCREF requirements while putting the Culture of Care's race equity principle into practice.</t>
  </si>
  <si>
    <t>Trust executives receiving leadership support in the Culture of Care Programme that have signed up.</t>
  </si>
  <si>
    <t>Support for the implementation of peer roles (Peer Support Space)</t>
  </si>
  <si>
    <t>Ward &amp; Exec level sign up</t>
  </si>
  <si>
    <t xml:space="preserve">A space to explore the safe and meaningful implementation of peer support paid roles. We will cover areas like recruitment, training, infrastructure and careers pathways, job roles, support and supervision, peer values and ensuring peer support is lived experience led.
</t>
  </si>
  <si>
    <t>Mark Allan, Head of Peer Support at Tyne, Esk and Wear Valley NHS Trust</t>
  </si>
  <si>
    <t>2 people from each organisation (Frontline staff, people with lived experience, senior sponsors, executives and people working within organisations)</t>
  </si>
  <si>
    <t>Event Calendar</t>
  </si>
  <si>
    <t>Location</t>
  </si>
  <si>
    <t>Day</t>
  </si>
  <si>
    <t>Date</t>
  </si>
  <si>
    <t>Year</t>
  </si>
  <si>
    <t>Time Start</t>
  </si>
  <si>
    <t>Time End</t>
  </si>
  <si>
    <t>National Learning Session</t>
  </si>
  <si>
    <t>Zoom</t>
  </si>
  <si>
    <t>Monday</t>
  </si>
  <si>
    <t>Programme-wide</t>
  </si>
  <si>
    <t>PAR Kick-Off Event</t>
  </si>
  <si>
    <t>Wednesday</t>
  </si>
  <si>
    <t>CofC Delivery Team &amp; Pilot sites</t>
  </si>
  <si>
    <t>DARTT</t>
  </si>
  <si>
    <t>Wards that have signed up</t>
  </si>
  <si>
    <t>Workshop</t>
  </si>
  <si>
    <t>Tuesday</t>
  </si>
  <si>
    <t>Frontline staff, people with lived experience, senior sponsors, executives and people working within organisations</t>
  </si>
  <si>
    <t>Thursday</t>
  </si>
  <si>
    <t>Everyone involved in the programme in a lived experience capacity</t>
  </si>
  <si>
    <t>PAR Learning Event</t>
  </si>
  <si>
    <t>Learning Networks 4&amp;7 Event</t>
  </si>
  <si>
    <t>The Shay Stadium, Halifax</t>
  </si>
  <si>
    <t>People involved in the ward-level, organisation-level, risk, and executive coaching elements</t>
  </si>
  <si>
    <t>Learning Networks 8&amp;9 Event</t>
  </si>
  <si>
    <t>10 Union Street, London</t>
  </si>
  <si>
    <t>TBC</t>
  </si>
  <si>
    <t>Learning Networks 2&amp;5 Event</t>
  </si>
  <si>
    <t>Leicester Football Club, Leicester</t>
  </si>
  <si>
    <t>Learning Networks 1&amp;6 Event</t>
  </si>
  <si>
    <t>Sandy Park Conference Centre, Exeter</t>
  </si>
  <si>
    <t>Learning Networks 3&amp;10 Event</t>
  </si>
  <si>
    <t>Aintree Racecourse, Liverpool</t>
  </si>
  <si>
    <t>MS Teams</t>
  </si>
  <si>
    <t>Prorgamme-wide</t>
  </si>
  <si>
    <t>Learning Networks 3 &amp; 10 Event</t>
  </si>
  <si>
    <t>The Biscuit Factory, Newcastle upon Tyne</t>
  </si>
  <si>
    <t>Learning Networks 2 &amp; 5 Event</t>
  </si>
  <si>
    <t>Kents Hill Park Training and Conference Centre, Milton Keynes</t>
  </si>
  <si>
    <t>Learning Networks 1 &amp; 6 Event</t>
  </si>
  <si>
    <t>Bristol Pavillion, Gloucestershire Cricket Club</t>
  </si>
  <si>
    <t>Learning Networks 8 &amp; 9 Event</t>
  </si>
  <si>
    <t>Royal College of Psychiatrists Office, London</t>
  </si>
  <si>
    <t xml:space="preserve">Friday </t>
  </si>
  <si>
    <t>Learning Network 4 &amp; 7 Event</t>
  </si>
  <si>
    <t>Holiday Inn - Darlington</t>
  </si>
  <si>
    <t>Racial Equity Training (ward)</t>
  </si>
  <si>
    <t>Friday</t>
  </si>
  <si>
    <t>PAR Learning Community</t>
  </si>
  <si>
    <t>Opporunity for Year 1 pilot sites to share learning and experiences.</t>
  </si>
  <si>
    <t>Racial Equity Training (Exec)</t>
  </si>
  <si>
    <t>Executives that have signed up</t>
  </si>
  <si>
    <t>Crowne Plaza Leeds</t>
  </si>
  <si>
    <t>Edgbaston Park Hotel and Conference Centre, Birmingham</t>
  </si>
  <si>
    <t>Holiday Inn - Peterborough</t>
  </si>
  <si>
    <t>Learning Network 1 &amp; 6 Event</t>
  </si>
  <si>
    <t>Bath Racecourse, Lansdown</t>
  </si>
  <si>
    <t>Preventing Sexual Violence Training</t>
  </si>
  <si>
    <t xml:space="preserve">Virtual </t>
  </si>
  <si>
    <t>Peer Support Space</t>
  </si>
  <si>
    <t xml:space="preserve">PAR Workshop </t>
  </si>
  <si>
    <t>Trans and Non-Binary Awareness Training</t>
  </si>
  <si>
    <t>Learning Network 2 &amp; 5 Event</t>
  </si>
  <si>
    <t>Leicester Tigers</t>
  </si>
  <si>
    <t>Learning Network 8 &amp; 9 Event</t>
  </si>
  <si>
    <t>Learning Network 3 &amp; 10 Event</t>
  </si>
  <si>
    <t>Manchester United Football Club</t>
  </si>
  <si>
    <t>Sheffield United Football Club</t>
  </si>
  <si>
    <r>
      <rPr>
        <b/>
        <sz val="20"/>
        <color rgb="FFC50F5B"/>
        <rFont val="Montserrat"/>
      </rPr>
      <t>Culture of Care Events</t>
    </r>
    <r>
      <rPr>
        <b/>
        <sz val="14"/>
        <color rgb="FFC50F5B"/>
        <rFont val="Montserrat"/>
      </rPr>
      <t xml:space="preserve">
</t>
    </r>
    <r>
      <rPr>
        <b/>
        <sz val="16"/>
        <color rgb="FFC50F5B"/>
        <rFont val="Montserrat"/>
      </rPr>
      <t>2024</t>
    </r>
  </si>
  <si>
    <t>July</t>
  </si>
  <si>
    <t>August</t>
  </si>
  <si>
    <t>September</t>
  </si>
  <si>
    <t>October</t>
  </si>
  <si>
    <t>November</t>
  </si>
  <si>
    <t>December</t>
  </si>
  <si>
    <t>Legend</t>
  </si>
  <si>
    <r>
      <rPr>
        <b/>
        <sz val="16"/>
        <color theme="0"/>
        <rFont val="Montserrat"/>
      </rPr>
      <t>16</t>
    </r>
    <r>
      <rPr>
        <sz val="11"/>
        <color theme="0"/>
        <rFont val="Montserrat"/>
      </rPr>
      <t xml:space="preserve">
10:00 - 12:00
</t>
    </r>
    <r>
      <rPr>
        <b/>
        <sz val="11"/>
        <color theme="0"/>
        <rFont val="Montserrat"/>
      </rPr>
      <t>National Learning Session</t>
    </r>
  </si>
  <si>
    <r>
      <rPr>
        <b/>
        <sz val="16"/>
        <color theme="1"/>
        <rFont val="Montserrat"/>
      </rPr>
      <t>11</t>
    </r>
    <r>
      <rPr>
        <sz val="11"/>
        <color theme="1"/>
        <rFont val="Montserrat"/>
      </rPr>
      <t xml:space="preserve">
9:30 - 16:30
</t>
    </r>
    <r>
      <rPr>
        <b/>
        <sz val="11"/>
        <color theme="1"/>
        <rFont val="Montserrat"/>
      </rPr>
      <t>DARTT</t>
    </r>
  </si>
  <si>
    <r>
      <rPr>
        <b/>
        <sz val="16"/>
        <color theme="1"/>
        <rFont val="Montserrat"/>
      </rPr>
      <t>9</t>
    </r>
    <r>
      <rPr>
        <sz val="11"/>
        <color theme="1"/>
        <rFont val="Montserrat"/>
      </rPr>
      <t xml:space="preserve">
9:30 - 16:30
</t>
    </r>
    <r>
      <rPr>
        <b/>
        <sz val="11"/>
        <color theme="1"/>
        <rFont val="Montserrat"/>
      </rPr>
      <t>DARTT</t>
    </r>
  </si>
  <si>
    <r>
      <rPr>
        <b/>
        <sz val="18"/>
        <color rgb="FFFFFFFF"/>
        <rFont val="Montserrat"/>
      </rPr>
      <t xml:space="preserve">12
</t>
    </r>
    <r>
      <rPr>
        <sz val="11"/>
        <color rgb="FFFFFFFF"/>
        <rFont val="Montserrat"/>
      </rPr>
      <t xml:space="preserve">Time TBC
</t>
    </r>
    <r>
      <rPr>
        <b/>
        <sz val="11"/>
        <color rgb="FFFFFFFF"/>
        <rFont val="Montserrat"/>
      </rPr>
      <t>Learning Networks 4 &amp; 7 Event</t>
    </r>
  </si>
  <si>
    <r>
      <rPr>
        <b/>
        <sz val="16"/>
        <color rgb="FF000000"/>
        <rFont val="Montserrat"/>
      </rPr>
      <t xml:space="preserve">4
</t>
    </r>
    <r>
      <rPr>
        <sz val="11"/>
        <color rgb="FF000000"/>
        <rFont val="Montserrat"/>
      </rPr>
      <t xml:space="preserve">13:00 - 15:00
</t>
    </r>
    <r>
      <rPr>
        <b/>
        <sz val="11"/>
        <color rgb="FF000000"/>
        <rFont val="Montserrat"/>
      </rPr>
      <t>Lived Experience Network</t>
    </r>
  </si>
  <si>
    <r>
      <rPr>
        <b/>
        <sz val="16"/>
        <color theme="0"/>
        <rFont val="Montserrat"/>
      </rPr>
      <t xml:space="preserve">17
</t>
    </r>
    <r>
      <rPr>
        <sz val="11"/>
        <color theme="0"/>
        <rFont val="Montserrat"/>
      </rPr>
      <t xml:space="preserve">10:00 - 12:00
</t>
    </r>
    <r>
      <rPr>
        <b/>
        <sz val="11"/>
        <color theme="0"/>
        <rFont val="Montserrat"/>
      </rPr>
      <t>PAR Kick-off</t>
    </r>
  </si>
  <si>
    <r>
      <rPr>
        <b/>
        <sz val="16"/>
        <color theme="1"/>
        <rFont val="Montserrat"/>
      </rPr>
      <t>17</t>
    </r>
    <r>
      <rPr>
        <sz val="11"/>
        <color theme="1"/>
        <rFont val="Montserrat"/>
      </rPr>
      <t xml:space="preserve">
13:00 - 15:00
</t>
    </r>
    <r>
      <rPr>
        <b/>
        <sz val="11"/>
        <color theme="1"/>
        <rFont val="Montserrat"/>
      </rPr>
      <t>Workshop</t>
    </r>
  </si>
  <si>
    <r>
      <rPr>
        <b/>
        <sz val="18"/>
        <color theme="0"/>
        <rFont val="Montserrat"/>
      </rPr>
      <t>15</t>
    </r>
    <r>
      <rPr>
        <sz val="11"/>
        <color theme="0"/>
        <rFont val="Montserrat"/>
      </rPr>
      <t xml:space="preserve">
11:00 - 15:00
</t>
    </r>
    <r>
      <rPr>
        <b/>
        <sz val="11"/>
        <color theme="0"/>
        <rFont val="Montserrat"/>
      </rPr>
      <t>National Learning Session</t>
    </r>
  </si>
  <si>
    <r>
      <rPr>
        <b/>
        <sz val="18"/>
        <color rgb="FFFFFFFF"/>
        <rFont val="Montserrat"/>
      </rPr>
      <t xml:space="preserve">19
</t>
    </r>
    <r>
      <rPr>
        <sz val="11"/>
        <color rgb="FFFFFFFF"/>
        <rFont val="Montserrat"/>
      </rPr>
      <t xml:space="preserve">Time TBC
</t>
    </r>
    <r>
      <rPr>
        <b/>
        <sz val="11"/>
        <color rgb="FFFFFFFF"/>
        <rFont val="Montserrat"/>
      </rPr>
      <t>Learning Networks 8 &amp; 9 Event</t>
    </r>
  </si>
  <si>
    <r>
      <rPr>
        <b/>
        <sz val="16"/>
        <color theme="1"/>
        <rFont val="Montserrat"/>
      </rPr>
      <t>9</t>
    </r>
    <r>
      <rPr>
        <sz val="11"/>
        <color theme="1"/>
        <rFont val="Montserrat"/>
      </rPr>
      <t xml:space="preserve">
13:00 - 15:00
</t>
    </r>
    <r>
      <rPr>
        <b/>
        <sz val="11"/>
        <color theme="1"/>
        <rFont val="Montserrat"/>
      </rPr>
      <t>Workshop</t>
    </r>
  </si>
  <si>
    <r>
      <rPr>
        <b/>
        <sz val="16"/>
        <color rgb="FF000000"/>
        <rFont val="Montserrat"/>
      </rPr>
      <t xml:space="preserve">26
</t>
    </r>
    <r>
      <rPr>
        <sz val="11"/>
        <color rgb="FF000000"/>
        <rFont val="Montserrat"/>
      </rPr>
      <t xml:space="preserve">13:00 - 15:00
</t>
    </r>
    <r>
      <rPr>
        <b/>
        <sz val="11"/>
        <color rgb="FF000000"/>
        <rFont val="Montserrat"/>
      </rPr>
      <t>Lived Experience Network</t>
    </r>
  </si>
  <si>
    <r>
      <rPr>
        <b/>
        <sz val="18"/>
        <rFont val="Montserrat"/>
      </rPr>
      <t>17</t>
    </r>
    <r>
      <rPr>
        <sz val="11"/>
        <rFont val="Montserrat"/>
      </rPr>
      <t xml:space="preserve">
10:00 - 13:00
</t>
    </r>
    <r>
      <rPr>
        <b/>
        <sz val="11"/>
        <rFont val="Montserrat"/>
      </rPr>
      <t>Autism Informed Care Training</t>
    </r>
  </si>
  <si>
    <r>
      <rPr>
        <b/>
        <sz val="16"/>
        <color theme="1"/>
        <rFont val="Montserrat"/>
      </rPr>
      <t>20</t>
    </r>
    <r>
      <rPr>
        <sz val="11"/>
        <color theme="1"/>
        <rFont val="Montserrat"/>
      </rPr>
      <t xml:space="preserve">
9:30 - 16:30
</t>
    </r>
    <r>
      <rPr>
        <b/>
        <sz val="11"/>
        <color theme="1"/>
        <rFont val="Montserrat"/>
      </rPr>
      <t>DARTT</t>
    </r>
  </si>
  <si>
    <r>
      <rPr>
        <b/>
        <sz val="16"/>
        <color theme="1"/>
        <rFont val="Montserrat"/>
      </rPr>
      <t>12</t>
    </r>
    <r>
      <rPr>
        <sz val="11"/>
        <color theme="1"/>
        <rFont val="Montserrat"/>
      </rPr>
      <t xml:space="preserve">
9:30 - 16:30
</t>
    </r>
    <r>
      <rPr>
        <b/>
        <sz val="11"/>
        <color theme="1"/>
        <rFont val="Montserrat"/>
      </rPr>
      <t>DARTT</t>
    </r>
  </si>
  <si>
    <r>
      <rPr>
        <b/>
        <sz val="18"/>
        <color theme="0"/>
        <rFont val="Montserrat"/>
      </rPr>
      <t>22</t>
    </r>
    <r>
      <rPr>
        <sz val="11"/>
        <color theme="0"/>
        <rFont val="Montserrat"/>
      </rPr>
      <t xml:space="preserve">
10:00 - 12:00
</t>
    </r>
    <r>
      <rPr>
        <b/>
        <sz val="11"/>
        <color theme="0"/>
        <rFont val="Montserrat"/>
      </rPr>
      <t>PAR Learning Event</t>
    </r>
  </si>
  <si>
    <r>
      <rPr>
        <b/>
        <sz val="18"/>
        <color rgb="FFFFFFFF"/>
        <rFont val="Montserrat"/>
      </rPr>
      <t xml:space="preserve">26
</t>
    </r>
    <r>
      <rPr>
        <sz val="11"/>
        <color rgb="FFFFFFFF"/>
        <rFont val="Montserrat"/>
      </rPr>
      <t xml:space="preserve">Time TBC
</t>
    </r>
    <r>
      <rPr>
        <b/>
        <sz val="11"/>
        <color rgb="FFFFFFFF"/>
        <rFont val="Montserrat"/>
      </rPr>
      <t>Learning Networks 2 &amp; 5 Event</t>
    </r>
  </si>
  <si>
    <r>
      <rPr>
        <b/>
        <sz val="18"/>
        <color theme="0"/>
        <rFont val="Montserrat"/>
      </rPr>
      <t>17</t>
    </r>
    <r>
      <rPr>
        <sz val="11"/>
        <color theme="0"/>
        <rFont val="Montserrat"/>
      </rPr>
      <t xml:space="preserve">
10:00 - 12:00
</t>
    </r>
    <r>
      <rPr>
        <b/>
        <sz val="11"/>
        <color theme="0"/>
        <rFont val="Montserrat"/>
      </rPr>
      <t>PAR Learning Event</t>
    </r>
  </si>
  <si>
    <r>
      <rPr>
        <b/>
        <sz val="18"/>
        <color rgb="FFFFFFFF"/>
        <rFont val="Montserrat"/>
      </rPr>
      <t xml:space="preserve">27
</t>
    </r>
    <r>
      <rPr>
        <sz val="11"/>
        <color rgb="FFFFFFFF"/>
        <rFont val="Montserrat"/>
      </rPr>
      <t xml:space="preserve">Time TBC
</t>
    </r>
    <r>
      <rPr>
        <b/>
        <sz val="11"/>
        <color rgb="FFFFFFFF"/>
        <rFont val="Montserrat"/>
      </rPr>
      <t>Learning Networks 1 &amp; 6 Event</t>
    </r>
  </si>
  <si>
    <r>
      <rPr>
        <b/>
        <sz val="18"/>
        <rFont val="Montserrat"/>
      </rPr>
      <t>18</t>
    </r>
    <r>
      <rPr>
        <sz val="11"/>
        <rFont val="Montserrat"/>
      </rPr>
      <t xml:space="preserve">
13:00 - 16:00
</t>
    </r>
    <r>
      <rPr>
        <b/>
        <sz val="11"/>
        <rFont val="Montserrat"/>
      </rPr>
      <t>Autism Informed Care Training</t>
    </r>
  </si>
  <si>
    <t>Personalised Approach to Risk  (PAR)</t>
  </si>
  <si>
    <r>
      <rPr>
        <b/>
        <sz val="18"/>
        <color rgb="FFFFFFFF"/>
        <rFont val="Montserrat"/>
      </rPr>
      <t xml:space="preserve">28
</t>
    </r>
    <r>
      <rPr>
        <sz val="11"/>
        <color rgb="FFFFFFFF"/>
        <rFont val="Montserrat"/>
      </rPr>
      <t xml:space="preserve">Time TBC
</t>
    </r>
    <r>
      <rPr>
        <b/>
        <sz val="11"/>
        <color rgb="FFFFFFFF"/>
        <rFont val="Montserrat"/>
      </rPr>
      <t>Learning Networks 3 &amp; 10 Event</t>
    </r>
  </si>
  <si>
    <t>Dialogical And Relational Training Taster (DARTT)</t>
  </si>
  <si>
    <r>
      <rPr>
        <b/>
        <sz val="20"/>
        <color rgb="FFC50F5B"/>
        <rFont val="Montserrat"/>
      </rPr>
      <t>Culture of Care Events</t>
    </r>
    <r>
      <rPr>
        <b/>
        <sz val="16"/>
        <color rgb="FFC50F5B"/>
        <rFont val="Montserrat"/>
      </rPr>
      <t xml:space="preserve">
</t>
    </r>
    <r>
      <rPr>
        <b/>
        <sz val="18"/>
        <color rgb="FFC50F5B"/>
        <rFont val="Montserrat"/>
      </rPr>
      <t>2025</t>
    </r>
  </si>
  <si>
    <t>January</t>
  </si>
  <si>
    <t>February</t>
  </si>
  <si>
    <t>March</t>
  </si>
  <si>
    <t>April</t>
  </si>
  <si>
    <t>May</t>
  </si>
  <si>
    <t>June</t>
  </si>
  <si>
    <r>
      <rPr>
        <b/>
        <sz val="16"/>
        <color rgb="FFFFFFFF"/>
        <rFont val="Montserrat"/>
      </rPr>
      <t xml:space="preserve">13
</t>
    </r>
    <r>
      <rPr>
        <sz val="11"/>
        <color rgb="FFFFFFFF"/>
        <rFont val="Montserrat"/>
      </rPr>
      <t xml:space="preserve">10:00 - 13:00
</t>
    </r>
    <r>
      <rPr>
        <b/>
        <sz val="11"/>
        <color rgb="FFFFFFFF"/>
        <rFont val="Montserrat"/>
      </rPr>
      <t>National Learning Session</t>
    </r>
  </si>
  <si>
    <r>
      <rPr>
        <b/>
        <sz val="18"/>
        <color rgb="FFFFFFFF"/>
        <rFont val="Montserrat"/>
      </rPr>
      <t xml:space="preserve">5
</t>
    </r>
    <r>
      <rPr>
        <sz val="11"/>
        <color rgb="FFFFFFFF"/>
        <rFont val="Montserrat"/>
      </rPr>
      <t xml:space="preserve">Time TBC
</t>
    </r>
    <r>
      <rPr>
        <b/>
        <sz val="11"/>
        <color rgb="FFFFFFFF"/>
        <rFont val="Montserrat"/>
      </rPr>
      <t>Learning Networks 3 &amp; 10 Event</t>
    </r>
  </si>
  <si>
    <r>
      <rPr>
        <b/>
        <sz val="16"/>
        <color theme="1"/>
        <rFont val="Montserrat"/>
      </rPr>
      <t>7</t>
    </r>
    <r>
      <rPr>
        <b/>
        <sz val="11"/>
        <color theme="1"/>
        <rFont val="Montserrat"/>
      </rPr>
      <t xml:space="preserve">
</t>
    </r>
    <r>
      <rPr>
        <sz val="11"/>
        <color theme="1"/>
        <rFont val="Montserrat"/>
      </rPr>
      <t xml:space="preserve">13:00 - 15:00 </t>
    </r>
    <r>
      <rPr>
        <b/>
        <sz val="11"/>
        <color theme="1"/>
        <rFont val="Montserrat"/>
      </rPr>
      <t xml:space="preserve">
Race Equity (ward) Training</t>
    </r>
  </si>
  <si>
    <r>
      <rPr>
        <b/>
        <sz val="18"/>
        <color theme="0"/>
        <rFont val="Montserrat"/>
      </rPr>
      <t>8</t>
    </r>
    <r>
      <rPr>
        <sz val="11"/>
        <color theme="0"/>
        <rFont val="Montserrat"/>
      </rPr>
      <t xml:space="preserve">
10:00 - 12:00
</t>
    </r>
    <r>
      <rPr>
        <b/>
        <sz val="11"/>
        <color theme="0"/>
        <rFont val="Montserrat"/>
      </rPr>
      <t>PAR Learning Event</t>
    </r>
  </si>
  <si>
    <r>
      <rPr>
        <b/>
        <sz val="16"/>
        <color theme="1"/>
        <rFont val="Montserrat"/>
      </rPr>
      <t>6</t>
    </r>
    <r>
      <rPr>
        <b/>
        <sz val="11"/>
        <color theme="1"/>
        <rFont val="Montserrat"/>
      </rPr>
      <t xml:space="preserve">
</t>
    </r>
    <r>
      <rPr>
        <sz val="11"/>
        <color theme="1"/>
        <rFont val="Montserrat"/>
      </rPr>
      <t xml:space="preserve">14:00 - 16:00 </t>
    </r>
    <r>
      <rPr>
        <b/>
        <sz val="11"/>
        <color theme="1"/>
        <rFont val="Montserrat"/>
      </rPr>
      <t xml:space="preserve">
Race Equity (exec) Training</t>
    </r>
  </si>
  <si>
    <r>
      <rPr>
        <b/>
        <sz val="16"/>
        <color theme="1"/>
        <rFont val="Montserrat"/>
      </rPr>
      <t>5</t>
    </r>
    <r>
      <rPr>
        <b/>
        <sz val="11"/>
        <color theme="1"/>
        <rFont val="Montserrat"/>
      </rPr>
      <t xml:space="preserve">
</t>
    </r>
    <r>
      <rPr>
        <sz val="11"/>
        <color theme="1"/>
        <rFont val="Montserrat"/>
      </rPr>
      <t xml:space="preserve">10:00 - 12:00 </t>
    </r>
    <r>
      <rPr>
        <b/>
        <sz val="11"/>
        <color theme="1"/>
        <rFont val="Montserrat"/>
      </rPr>
      <t xml:space="preserve">
Race Equity (ward) Training</t>
    </r>
  </si>
  <si>
    <r>
      <rPr>
        <b/>
        <sz val="16"/>
        <color theme="0"/>
        <rFont val="Montserrat"/>
      </rPr>
      <t>7</t>
    </r>
    <r>
      <rPr>
        <sz val="11"/>
        <color theme="0"/>
        <rFont val="Montserrat"/>
      </rPr>
      <t xml:space="preserve">
10:00 - 14:00
</t>
    </r>
    <r>
      <rPr>
        <b/>
        <sz val="11"/>
        <color theme="0"/>
        <rFont val="Montserrat"/>
      </rPr>
      <t>National Learning Session</t>
    </r>
  </si>
  <si>
    <r>
      <rPr>
        <b/>
        <sz val="18"/>
        <rFont val="Montserrat"/>
      </rPr>
      <t>20</t>
    </r>
    <r>
      <rPr>
        <sz val="11"/>
        <rFont val="Montserrat"/>
      </rPr>
      <t xml:space="preserve">
13:00 - 16:00
</t>
    </r>
    <r>
      <rPr>
        <b/>
        <sz val="11"/>
        <rFont val="Montserrat"/>
      </rPr>
      <t>Autism Informed Care Training</t>
    </r>
  </si>
  <si>
    <r>
      <rPr>
        <b/>
        <sz val="18"/>
        <color theme="0"/>
        <rFont val="Montserrat"/>
      </rPr>
      <t xml:space="preserve">3
</t>
    </r>
    <r>
      <rPr>
        <sz val="11"/>
        <color theme="0"/>
        <rFont val="Montserrat"/>
      </rPr>
      <t xml:space="preserve">10:00 - 12:30
</t>
    </r>
    <r>
      <rPr>
        <b/>
        <sz val="11"/>
        <color theme="0"/>
        <rFont val="Montserrat"/>
      </rPr>
      <t>Trans &amp; Non-Binary Awareness Training</t>
    </r>
  </si>
  <si>
    <r>
      <rPr>
        <b/>
        <sz val="18"/>
        <color theme="1"/>
        <rFont val="Montserrat"/>
      </rPr>
      <t>21</t>
    </r>
    <r>
      <rPr>
        <b/>
        <sz val="11"/>
        <color theme="1"/>
        <rFont val="Montserrat"/>
      </rPr>
      <t xml:space="preserve">
09:30 - 16:30
DARTT</t>
    </r>
  </si>
  <si>
    <r>
      <rPr>
        <b/>
        <sz val="18"/>
        <color theme="0"/>
        <rFont val="Montserrat"/>
      </rPr>
      <t xml:space="preserve">10
</t>
    </r>
    <r>
      <rPr>
        <b/>
        <sz val="11"/>
        <color theme="0"/>
        <rFont val="Montserrat"/>
      </rPr>
      <t>10:00 - 12:00
PAR Learning Event</t>
    </r>
  </si>
  <si>
    <r>
      <rPr>
        <b/>
        <sz val="16"/>
        <color theme="1"/>
        <rFont val="Montserrat"/>
      </rPr>
      <t>8</t>
    </r>
    <r>
      <rPr>
        <b/>
        <sz val="11"/>
        <color theme="1"/>
        <rFont val="Montserrat"/>
      </rPr>
      <t xml:space="preserve">
</t>
    </r>
    <r>
      <rPr>
        <sz val="11"/>
        <color theme="1"/>
        <rFont val="Montserrat"/>
      </rPr>
      <t xml:space="preserve">10:00 - 12:00 </t>
    </r>
    <r>
      <rPr>
        <b/>
        <sz val="11"/>
        <color theme="1"/>
        <rFont val="Montserrat"/>
      </rPr>
      <t xml:space="preserve">
Race Equity (exec) Training</t>
    </r>
  </si>
  <si>
    <r>
      <rPr>
        <b/>
        <sz val="16"/>
        <color theme="1"/>
        <rFont val="Montserrat"/>
      </rPr>
      <t>15</t>
    </r>
    <r>
      <rPr>
        <sz val="11"/>
        <color theme="1"/>
        <rFont val="Montserrat"/>
      </rPr>
      <t xml:space="preserve">
09:30 - 16:30
</t>
    </r>
    <r>
      <rPr>
        <b/>
        <sz val="11"/>
        <color theme="1"/>
        <rFont val="Montserrat"/>
      </rPr>
      <t>DARTT</t>
    </r>
  </si>
  <si>
    <r>
      <rPr>
        <b/>
        <sz val="18"/>
        <color theme="0"/>
        <rFont val="Montserrat"/>
      </rPr>
      <t>11</t>
    </r>
    <r>
      <rPr>
        <sz val="11"/>
        <color theme="0"/>
        <rFont val="Montserrat"/>
      </rPr>
      <t xml:space="preserve">
10:00 - 12:00
</t>
    </r>
    <r>
      <rPr>
        <b/>
        <sz val="11"/>
        <color theme="0"/>
        <rFont val="Montserrat"/>
      </rPr>
      <t>PAR Learning Event</t>
    </r>
  </si>
  <si>
    <r>
      <rPr>
        <b/>
        <sz val="16"/>
        <color theme="1"/>
        <rFont val="Montserrat"/>
      </rPr>
      <t>11</t>
    </r>
    <r>
      <rPr>
        <sz val="11"/>
        <color theme="1"/>
        <rFont val="Montserrat"/>
      </rPr>
      <t xml:space="preserve">
14:00 - 16:00
</t>
    </r>
    <r>
      <rPr>
        <b/>
        <sz val="11"/>
        <color theme="1"/>
        <rFont val="Montserrat"/>
      </rPr>
      <t>Workshop</t>
    </r>
  </si>
  <si>
    <r>
      <rPr>
        <b/>
        <sz val="18"/>
        <rFont val="Montserrat"/>
      </rPr>
      <t>22</t>
    </r>
    <r>
      <rPr>
        <sz val="11"/>
        <rFont val="Montserrat"/>
      </rPr>
      <t xml:space="preserve">
10:00 - 13:00
</t>
    </r>
    <r>
      <rPr>
        <b/>
        <sz val="11"/>
        <rFont val="Montserrat"/>
      </rPr>
      <t>Autism Informed Care Training</t>
    </r>
  </si>
  <si>
    <r>
      <rPr>
        <b/>
        <sz val="18"/>
        <color rgb="FFFFFFFF"/>
        <rFont val="Montserrat"/>
      </rPr>
      <t xml:space="preserve">8
</t>
    </r>
    <r>
      <rPr>
        <sz val="11"/>
        <color rgb="FFFFFFFF"/>
        <rFont val="Montserrat"/>
      </rPr>
      <t xml:space="preserve">10:00 - 15:30
</t>
    </r>
    <r>
      <rPr>
        <b/>
        <sz val="11"/>
        <color rgb="FFFFFFFF"/>
        <rFont val="Montserrat"/>
      </rPr>
      <t>Learning Networks 4 &amp; 7 Event</t>
    </r>
  </si>
  <si>
    <r>
      <rPr>
        <b/>
        <sz val="18"/>
        <rFont val="Montserrat"/>
      </rPr>
      <t>6</t>
    </r>
    <r>
      <rPr>
        <sz val="11"/>
        <rFont val="Montserrat"/>
      </rPr>
      <t xml:space="preserve">
09:00 - 13:00
</t>
    </r>
    <r>
      <rPr>
        <b/>
        <sz val="11"/>
        <rFont val="Montserrat"/>
      </rPr>
      <t>Autism Informed Care Training 
(for deaf wards)</t>
    </r>
  </si>
  <si>
    <r>
      <rPr>
        <b/>
        <sz val="16"/>
        <rFont val="Montserrat"/>
      </rPr>
      <t>22</t>
    </r>
    <r>
      <rPr>
        <sz val="11"/>
        <rFont val="Montserrat"/>
      </rPr>
      <t xml:space="preserve">
10:00 - 12:00
</t>
    </r>
    <r>
      <rPr>
        <b/>
        <sz val="11"/>
        <rFont val="Montserrat"/>
      </rPr>
      <t>Preventing sexual violence</t>
    </r>
  </si>
  <si>
    <r>
      <rPr>
        <b/>
        <sz val="16"/>
        <color theme="1"/>
        <rFont val="Montserrat"/>
      </rPr>
      <t>4</t>
    </r>
    <r>
      <rPr>
        <b/>
        <sz val="11"/>
        <color theme="1"/>
        <rFont val="Montserrat"/>
      </rPr>
      <t xml:space="preserve">
</t>
    </r>
    <r>
      <rPr>
        <sz val="11"/>
        <color theme="1"/>
        <rFont val="Montserrat"/>
      </rPr>
      <t xml:space="preserve">14:00 - 16:00 </t>
    </r>
    <r>
      <rPr>
        <b/>
        <sz val="11"/>
        <color theme="1"/>
        <rFont val="Montserrat"/>
      </rPr>
      <t xml:space="preserve">
Race Equity (ward) Training</t>
    </r>
  </si>
  <si>
    <r>
      <rPr>
        <b/>
        <sz val="18"/>
        <color rgb="FFFFFFFF"/>
        <rFont val="Montserrat"/>
      </rPr>
      <t xml:space="preserve">22
</t>
    </r>
    <r>
      <rPr>
        <sz val="11"/>
        <color rgb="FFFFFFFF"/>
        <rFont val="Montserrat"/>
      </rPr>
      <t xml:space="preserve">10:00 - 12:00
</t>
    </r>
    <r>
      <rPr>
        <b/>
        <sz val="11"/>
        <color rgb="FFFFFFFF"/>
        <rFont val="Montserrat"/>
      </rPr>
      <t>PAR Learning Event</t>
    </r>
  </si>
  <si>
    <r>
      <rPr>
        <b/>
        <sz val="16"/>
        <rFont val="Montserrat"/>
      </rPr>
      <t>11</t>
    </r>
    <r>
      <rPr>
        <sz val="11"/>
        <rFont val="Montserrat"/>
      </rPr>
      <t xml:space="preserve">
10:30 - 12:30
</t>
    </r>
    <r>
      <rPr>
        <b/>
        <sz val="11"/>
        <rFont val="Montserrat"/>
      </rPr>
      <t>Preventing sexual violence</t>
    </r>
  </si>
  <si>
    <r>
      <rPr>
        <b/>
        <sz val="16"/>
        <color rgb="FF000000"/>
        <rFont val="Montserrat"/>
      </rPr>
      <t xml:space="preserve">8
</t>
    </r>
    <r>
      <rPr>
        <sz val="11"/>
        <color rgb="FF000000"/>
        <rFont val="Montserrat"/>
      </rPr>
      <t xml:space="preserve">13:00 - 16:00
</t>
    </r>
    <r>
      <rPr>
        <b/>
        <sz val="11"/>
        <color rgb="FF000000"/>
        <rFont val="Montserrat"/>
      </rPr>
      <t>Lived Experience Network</t>
    </r>
  </si>
  <si>
    <r>
      <rPr>
        <b/>
        <sz val="18"/>
        <color rgb="FFFFFFFF"/>
        <rFont val="Montserrat"/>
      </rPr>
      <t xml:space="preserve">12
</t>
    </r>
    <r>
      <rPr>
        <sz val="11"/>
        <color rgb="FFFFFFFF"/>
        <rFont val="Montserrat"/>
      </rPr>
      <t xml:space="preserve">Time TBC
</t>
    </r>
    <r>
      <rPr>
        <b/>
        <sz val="11"/>
        <color rgb="FFFFFFFF"/>
        <rFont val="Montserrat"/>
      </rPr>
      <t>Learning Networks 2 &amp; 5 Event</t>
    </r>
  </si>
  <si>
    <r>
      <rPr>
        <b/>
        <sz val="16"/>
        <color theme="1"/>
        <rFont val="Montserrat"/>
      </rPr>
      <t>17</t>
    </r>
    <r>
      <rPr>
        <sz val="11"/>
        <color theme="1"/>
        <rFont val="Montserrat"/>
      </rPr>
      <t xml:space="preserve">
13:00 - 15:00
</t>
    </r>
    <r>
      <rPr>
        <b/>
        <sz val="11"/>
        <color theme="1"/>
        <rFont val="Montserrat"/>
      </rPr>
      <t>Lived Experience network</t>
    </r>
  </si>
  <si>
    <r>
      <rPr>
        <b/>
        <sz val="16"/>
        <color theme="0"/>
        <rFont val="Montserrat"/>
      </rPr>
      <t>29</t>
    </r>
    <r>
      <rPr>
        <sz val="11"/>
        <color theme="0"/>
        <rFont val="Montserrat"/>
      </rPr>
      <t xml:space="preserve">
10:00 - 14:00
</t>
    </r>
    <r>
      <rPr>
        <b/>
        <sz val="11"/>
        <color theme="0"/>
        <rFont val="Montserrat"/>
      </rPr>
      <t xml:space="preserve">National Learning Session
</t>
    </r>
    <r>
      <rPr>
        <sz val="11"/>
        <color theme="0"/>
        <rFont val="Montserrat"/>
      </rPr>
      <t xml:space="preserve"> (in-person)</t>
    </r>
  </si>
  <si>
    <r>
      <rPr>
        <b/>
        <sz val="18"/>
        <color rgb="FFFFFFFF"/>
        <rFont val="Montserrat"/>
      </rPr>
      <t xml:space="preserve">15
</t>
    </r>
    <r>
      <rPr>
        <sz val="11"/>
        <color rgb="FFFFFFFF"/>
        <rFont val="Montserrat"/>
      </rPr>
      <t xml:space="preserve">10:00 - 15:30
</t>
    </r>
    <r>
      <rPr>
        <b/>
        <sz val="11"/>
        <color rgb="FFFFFFFF"/>
        <rFont val="Montserrat"/>
      </rPr>
      <t>Learning Networks 3 &amp; 10 Event</t>
    </r>
  </si>
  <si>
    <r>
      <rPr>
        <b/>
        <sz val="16"/>
        <color theme="1"/>
        <rFont val="Montserrat"/>
      </rPr>
      <t>9</t>
    </r>
    <r>
      <rPr>
        <sz val="11"/>
        <color theme="1"/>
        <rFont val="Montserrat"/>
      </rPr>
      <t xml:space="preserve">
14:00 - 15:30
</t>
    </r>
    <r>
      <rPr>
        <b/>
        <sz val="11"/>
        <color theme="1"/>
        <rFont val="Montserrat"/>
      </rPr>
      <t>Workshop</t>
    </r>
  </si>
  <si>
    <r>
      <rPr>
        <b/>
        <sz val="16"/>
        <rFont val="Montserrat"/>
      </rPr>
      <t>24</t>
    </r>
    <r>
      <rPr>
        <sz val="11"/>
        <rFont val="Montserrat"/>
      </rPr>
      <t xml:space="preserve">
14:00 - 16:00
</t>
    </r>
    <r>
      <rPr>
        <b/>
        <sz val="11"/>
        <rFont val="Montserrat"/>
      </rPr>
      <t>Peer Support Space</t>
    </r>
  </si>
  <si>
    <r>
      <rPr>
        <b/>
        <sz val="18"/>
        <rFont val="Montserrat"/>
      </rPr>
      <t>5</t>
    </r>
    <r>
      <rPr>
        <sz val="11"/>
        <rFont val="Montserrat"/>
      </rPr>
      <t xml:space="preserve">
14:00 - 16:00
</t>
    </r>
    <r>
      <rPr>
        <b/>
        <sz val="11"/>
        <rFont val="Montserrat"/>
      </rPr>
      <t>Peer Support Space</t>
    </r>
  </si>
  <si>
    <r>
      <rPr>
        <b/>
        <sz val="18"/>
        <color theme="0"/>
        <rFont val="Montserrat"/>
      </rPr>
      <t xml:space="preserve">22
</t>
    </r>
    <r>
      <rPr>
        <sz val="11"/>
        <color theme="0"/>
        <rFont val="Montserrat"/>
      </rPr>
      <t xml:space="preserve">14:00 - 16:30
</t>
    </r>
    <r>
      <rPr>
        <b/>
        <sz val="11"/>
        <color theme="0"/>
        <rFont val="Montserrat"/>
      </rPr>
      <t>Trans &amp; Non-Binary Awareness</t>
    </r>
  </si>
  <si>
    <r>
      <rPr>
        <b/>
        <sz val="18"/>
        <color theme="1"/>
        <rFont val="Montserrat"/>
      </rPr>
      <t>12</t>
    </r>
    <r>
      <rPr>
        <b/>
        <sz val="11"/>
        <color theme="1"/>
        <rFont val="Montserrat"/>
      </rPr>
      <t xml:space="preserve">
</t>
    </r>
    <r>
      <rPr>
        <sz val="11"/>
        <color theme="1"/>
        <rFont val="Montserrat"/>
      </rPr>
      <t>09:30 - 16:30</t>
    </r>
    <r>
      <rPr>
        <b/>
        <sz val="11"/>
        <color theme="1"/>
        <rFont val="Montserrat"/>
      </rPr>
      <t xml:space="preserve">
DARTT</t>
    </r>
  </si>
  <si>
    <r>
      <rPr>
        <b/>
        <sz val="16"/>
        <color rgb="FF000000"/>
        <rFont val="Montserrat"/>
      </rPr>
      <t xml:space="preserve">9
</t>
    </r>
    <r>
      <rPr>
        <sz val="11"/>
        <color rgb="FF000000"/>
        <rFont val="Montserrat"/>
      </rPr>
      <t>10:00 - 12:30</t>
    </r>
    <r>
      <rPr>
        <b/>
        <sz val="11"/>
        <color rgb="FF000000"/>
        <rFont val="Montserrat"/>
      </rPr>
      <t xml:space="preserve">
PAR Workshop</t>
    </r>
  </si>
  <si>
    <r>
      <rPr>
        <b/>
        <sz val="18"/>
        <color rgb="FFFFFFFF"/>
        <rFont val="Montserrat"/>
      </rPr>
      <t xml:space="preserve">13
</t>
    </r>
    <r>
      <rPr>
        <sz val="11"/>
        <color rgb="FFFFFFFF"/>
        <rFont val="Montserrat"/>
      </rPr>
      <t xml:space="preserve">Time TBC
</t>
    </r>
    <r>
      <rPr>
        <b/>
        <sz val="11"/>
        <color rgb="FFFFFFFF"/>
        <rFont val="Montserrat"/>
      </rPr>
      <t>Learning Networks 1 &amp; 6 Event</t>
    </r>
  </si>
  <si>
    <r>
      <rPr>
        <b/>
        <sz val="16"/>
        <color rgb="FF000000"/>
        <rFont val="Montserrat"/>
      </rPr>
      <t xml:space="preserve">28
</t>
    </r>
    <r>
      <rPr>
        <sz val="11"/>
        <color rgb="FF000000"/>
        <rFont val="Montserrat"/>
      </rPr>
      <t xml:space="preserve">10:00 - 12:00
</t>
    </r>
    <r>
      <rPr>
        <b/>
        <sz val="11"/>
        <color rgb="FF000000"/>
        <rFont val="Montserrat"/>
      </rPr>
      <t>PAR Learning Community</t>
    </r>
  </si>
  <si>
    <r>
      <rPr>
        <b/>
        <sz val="18"/>
        <color rgb="FFFFFFFF"/>
        <rFont val="Montserrat"/>
      </rPr>
      <t xml:space="preserve">20
</t>
    </r>
    <r>
      <rPr>
        <sz val="11"/>
        <color rgb="FFFFFFFF"/>
        <rFont val="Montserrat"/>
      </rPr>
      <t xml:space="preserve">10:00 - 15:30
</t>
    </r>
    <r>
      <rPr>
        <b/>
        <sz val="11"/>
        <color rgb="FFFFFFFF"/>
        <rFont val="Montserrat"/>
      </rPr>
      <t>Learning Networks 8 &amp; 9 Event</t>
    </r>
  </si>
  <si>
    <r>
      <rPr>
        <b/>
        <sz val="18"/>
        <color theme="0"/>
        <rFont val="Montserrat"/>
      </rPr>
      <t>10</t>
    </r>
    <r>
      <rPr>
        <sz val="11"/>
        <color theme="0"/>
        <rFont val="Montserrat"/>
      </rPr>
      <t xml:space="preserve">
10:00 - 12:30
</t>
    </r>
    <r>
      <rPr>
        <b/>
        <sz val="11"/>
        <color theme="0"/>
        <rFont val="Montserrat"/>
      </rPr>
      <t>PAR Learning Event</t>
    </r>
  </si>
  <si>
    <r>
      <rPr>
        <b/>
        <sz val="18"/>
        <color rgb="FF000000"/>
        <rFont val="Montserrat"/>
      </rPr>
      <t xml:space="preserve">29
</t>
    </r>
    <r>
      <rPr>
        <sz val="11"/>
        <color rgb="FF000000"/>
        <rFont val="Montserrat"/>
      </rPr>
      <t xml:space="preserve">10:00 - 12:00
</t>
    </r>
    <r>
      <rPr>
        <b/>
        <sz val="11"/>
        <color rgb="FF000000"/>
        <rFont val="Montserrat"/>
      </rPr>
      <t>PAR Workshop</t>
    </r>
  </si>
  <si>
    <r>
      <rPr>
        <b/>
        <sz val="18"/>
        <color rgb="FFFFFFFF"/>
        <rFont val="Montserrat"/>
      </rPr>
      <t xml:space="preserve">17
</t>
    </r>
    <r>
      <rPr>
        <sz val="11"/>
        <color rgb="FFFFFFFF"/>
        <rFont val="Montserrat"/>
      </rPr>
      <t xml:space="preserve">10:00 - 15:30
</t>
    </r>
    <r>
      <rPr>
        <b/>
        <sz val="11"/>
        <color rgb="FFFFFFFF"/>
        <rFont val="Montserrat"/>
      </rPr>
      <t>Learning Networks 2 &amp; 5 Event</t>
    </r>
  </si>
  <si>
    <r>
      <rPr>
        <b/>
        <sz val="18"/>
        <rFont val="Montserrat"/>
      </rPr>
      <t>23</t>
    </r>
    <r>
      <rPr>
        <sz val="11"/>
        <rFont val="Montserrat"/>
      </rPr>
      <t xml:space="preserve">
10:00 - 12:00
</t>
    </r>
    <r>
      <rPr>
        <b/>
        <sz val="11"/>
        <rFont val="Montserrat"/>
      </rPr>
      <t>Peer Support Space</t>
    </r>
  </si>
  <si>
    <r>
      <rPr>
        <b/>
        <sz val="16"/>
        <color theme="1"/>
        <rFont val="Montserrat"/>
      </rPr>
      <t>17</t>
    </r>
    <r>
      <rPr>
        <b/>
        <sz val="11"/>
        <color theme="1"/>
        <rFont val="Montserrat"/>
      </rPr>
      <t xml:space="preserve">
</t>
    </r>
    <r>
      <rPr>
        <sz val="11"/>
        <color theme="1"/>
        <rFont val="Montserrat"/>
      </rPr>
      <t xml:space="preserve">10:00 - 12:00 </t>
    </r>
    <r>
      <rPr>
        <b/>
        <sz val="11"/>
        <color theme="1"/>
        <rFont val="Montserrat"/>
      </rPr>
      <t xml:space="preserve">
Race Equity (ward) Training</t>
    </r>
  </si>
  <si>
    <r>
      <rPr>
        <b/>
        <sz val="16"/>
        <color theme="1"/>
        <rFont val="Montserrat"/>
      </rPr>
      <t>12</t>
    </r>
    <r>
      <rPr>
        <sz val="11"/>
        <color theme="1"/>
        <rFont val="Montserrat"/>
      </rPr>
      <t xml:space="preserve">
10:00 - 12:00
</t>
    </r>
    <r>
      <rPr>
        <b/>
        <sz val="11"/>
        <color theme="1"/>
        <rFont val="Montserrat"/>
      </rPr>
      <t>Workshop</t>
    </r>
  </si>
  <si>
    <r>
      <rPr>
        <b/>
        <sz val="18"/>
        <color rgb="FFFFFFFF"/>
        <rFont val="Montserrat"/>
      </rPr>
      <t xml:space="preserve">14
</t>
    </r>
    <r>
      <rPr>
        <sz val="11"/>
        <color rgb="FFFFFFFF"/>
        <rFont val="Montserrat"/>
      </rPr>
      <t xml:space="preserve">Time TBC
</t>
    </r>
    <r>
      <rPr>
        <b/>
        <sz val="11"/>
        <color rgb="FFFFFFFF"/>
        <rFont val="Montserrat"/>
      </rPr>
      <t>Learning Networks 8 &amp; 9 Event</t>
    </r>
  </si>
  <si>
    <r>
      <rPr>
        <b/>
        <sz val="18"/>
        <color rgb="FFFFFFFF"/>
        <rFont val="Montserrat"/>
      </rPr>
      <t xml:space="preserve">21
</t>
    </r>
    <r>
      <rPr>
        <sz val="11"/>
        <color rgb="FFFFFFFF"/>
        <rFont val="Montserrat"/>
      </rPr>
      <t xml:space="preserve">10:00 - 15:30
</t>
    </r>
    <r>
      <rPr>
        <b/>
        <sz val="11"/>
        <color rgb="FFFFFFFF"/>
        <rFont val="Montserrat"/>
      </rPr>
      <t>Learning Networks 2 &amp; 5 Event</t>
    </r>
  </si>
  <si>
    <r>
      <rPr>
        <b/>
        <sz val="16"/>
        <color rgb="FF000000"/>
        <rFont val="Montserrat"/>
      </rPr>
      <t xml:space="preserve">16
</t>
    </r>
    <r>
      <rPr>
        <sz val="11"/>
        <color rgb="FF000000"/>
        <rFont val="Montserrat"/>
      </rPr>
      <t xml:space="preserve">13:00 - 16:00
</t>
    </r>
    <r>
      <rPr>
        <b/>
        <sz val="11"/>
        <color rgb="FF000000"/>
        <rFont val="Montserrat"/>
      </rPr>
      <t>Lived Experience Network</t>
    </r>
  </si>
  <si>
    <r>
      <rPr>
        <b/>
        <sz val="18"/>
        <color rgb="FFFFFFFF"/>
        <rFont val="Montserrat"/>
      </rPr>
      <t xml:space="preserve">18
</t>
    </r>
    <r>
      <rPr>
        <sz val="11"/>
        <color rgb="FFFFFFFF"/>
        <rFont val="Montserrat"/>
      </rPr>
      <t xml:space="preserve">10:00 - 15:30
</t>
    </r>
    <r>
      <rPr>
        <b/>
        <sz val="11"/>
        <color rgb="FFFFFFFF"/>
        <rFont val="Montserrat"/>
      </rPr>
      <t>Learning Networks 8 &amp; 9 Event</t>
    </r>
  </si>
  <si>
    <r>
      <rPr>
        <b/>
        <sz val="18"/>
        <rFont val="Montserrat"/>
      </rPr>
      <t>23</t>
    </r>
    <r>
      <rPr>
        <sz val="11"/>
        <rFont val="Montserrat"/>
      </rPr>
      <t xml:space="preserve">
13:00 - 16:00
</t>
    </r>
    <r>
      <rPr>
        <b/>
        <sz val="11"/>
        <rFont val="Montserrat"/>
      </rPr>
      <t>Autism Informed Care Training</t>
    </r>
  </si>
  <si>
    <r>
      <rPr>
        <b/>
        <sz val="18"/>
        <rFont val="Montserrat"/>
      </rPr>
      <t>21</t>
    </r>
    <r>
      <rPr>
        <sz val="11"/>
        <rFont val="Montserrat"/>
      </rPr>
      <t xml:space="preserve">
14:00 - 16:00
</t>
    </r>
    <r>
      <rPr>
        <b/>
        <sz val="11"/>
        <rFont val="Montserrat"/>
      </rPr>
      <t>Peer Support Space</t>
    </r>
  </si>
  <si>
    <r>
      <rPr>
        <b/>
        <sz val="18"/>
        <rFont val="Montserrat"/>
      </rPr>
      <t>12</t>
    </r>
    <r>
      <rPr>
        <sz val="11"/>
        <rFont val="Montserrat"/>
      </rPr>
      <t xml:space="preserve">
14:00 - 16:00
</t>
    </r>
    <r>
      <rPr>
        <b/>
        <sz val="11"/>
        <rFont val="Montserrat"/>
      </rPr>
      <t>Peer Support Space</t>
    </r>
  </si>
  <si>
    <r>
      <rPr>
        <b/>
        <sz val="18"/>
        <rFont val="Montserrat"/>
      </rPr>
      <t>18</t>
    </r>
    <r>
      <rPr>
        <sz val="11"/>
        <rFont val="Montserrat"/>
      </rPr>
      <t xml:space="preserve">
10:00 - 13:00
</t>
    </r>
    <r>
      <rPr>
        <b/>
        <sz val="11"/>
        <rFont val="Montserrat"/>
      </rPr>
      <t>Autism Informed Care Training</t>
    </r>
  </si>
  <si>
    <r>
      <rPr>
        <b/>
        <sz val="18"/>
        <color rgb="FFFFFFFF"/>
        <rFont val="Montserrat"/>
      </rPr>
      <t xml:space="preserve">22
</t>
    </r>
    <r>
      <rPr>
        <sz val="11"/>
        <color rgb="FFFFFFFF"/>
        <rFont val="Montserrat"/>
      </rPr>
      <t xml:space="preserve">10:00 - 15:30
</t>
    </r>
    <r>
      <rPr>
        <b/>
        <sz val="11"/>
        <color rgb="FFFFFFFF"/>
        <rFont val="Montserrat"/>
      </rPr>
      <t>Learning Networks 1 &amp; 6 Event</t>
    </r>
  </si>
  <si>
    <r>
      <rPr>
        <b/>
        <sz val="16"/>
        <color theme="1"/>
        <rFont val="Montserrat"/>
      </rPr>
      <t>18</t>
    </r>
    <r>
      <rPr>
        <b/>
        <sz val="11"/>
        <color theme="1"/>
        <rFont val="Montserrat"/>
      </rPr>
      <t xml:space="preserve">
09:30 - 16:30
DARTT</t>
    </r>
  </si>
  <si>
    <r>
      <rPr>
        <b/>
        <sz val="16"/>
        <color theme="0"/>
        <rFont val="Montserrat"/>
      </rPr>
      <t>30</t>
    </r>
    <r>
      <rPr>
        <sz val="11"/>
        <color theme="0"/>
        <rFont val="Montserrat"/>
      </rPr>
      <t xml:space="preserve">
13:00 - 15:00
</t>
    </r>
    <r>
      <rPr>
        <b/>
        <sz val="11"/>
        <color theme="0"/>
        <rFont val="Montserrat"/>
      </rPr>
      <t>National Learning Session</t>
    </r>
  </si>
  <si>
    <r>
      <rPr>
        <b/>
        <sz val="18"/>
        <rFont val="Montserrat"/>
      </rPr>
      <t>16</t>
    </r>
    <r>
      <rPr>
        <sz val="11"/>
        <rFont val="Montserrat"/>
      </rPr>
      <t xml:space="preserve">
13:00 - 16:00
</t>
    </r>
    <r>
      <rPr>
        <b/>
        <sz val="11"/>
        <rFont val="Montserrat"/>
      </rPr>
      <t>Autism Informed Care Training</t>
    </r>
  </si>
  <si>
    <t>Personalised Approach to Risk  (PAR) Learning Community</t>
  </si>
  <si>
    <r>
      <rPr>
        <b/>
        <sz val="18"/>
        <color rgb="FFFFFFFF"/>
        <rFont val="Montserrat"/>
      </rPr>
      <t xml:space="preserve">20
</t>
    </r>
    <r>
      <rPr>
        <sz val="11"/>
        <color rgb="FFFFFFFF"/>
        <rFont val="Montserrat"/>
      </rPr>
      <t xml:space="preserve">Time TBC
</t>
    </r>
    <r>
      <rPr>
        <b/>
        <sz val="11"/>
        <color rgb="FFFFFFFF"/>
        <rFont val="Montserrat"/>
      </rPr>
      <t>Learning Networks 4 &amp; 7 Event</t>
    </r>
  </si>
  <si>
    <r>
      <rPr>
        <b/>
        <sz val="18"/>
        <color theme="0"/>
        <rFont val="Montserrat"/>
      </rPr>
      <t>30</t>
    </r>
    <r>
      <rPr>
        <sz val="11"/>
        <color theme="0"/>
        <rFont val="Montserrat"/>
      </rPr>
      <t xml:space="preserve">
14:00 - 17:30
</t>
    </r>
    <r>
      <rPr>
        <b/>
        <sz val="11"/>
        <color theme="0"/>
        <rFont val="Montserrat"/>
      </rPr>
      <t>PAR National  Event</t>
    </r>
  </si>
  <si>
    <r>
      <rPr>
        <b/>
        <sz val="16"/>
        <color rgb="FF000000"/>
        <rFont val="Montserrat"/>
      </rPr>
      <t xml:space="preserve">22
</t>
    </r>
    <r>
      <rPr>
        <sz val="11"/>
        <color rgb="FF000000"/>
        <rFont val="Montserrat"/>
      </rPr>
      <t xml:space="preserve">13:00 - 16:00
</t>
    </r>
    <r>
      <rPr>
        <b/>
        <sz val="11"/>
        <color rgb="FF000000"/>
        <rFont val="Montserrat"/>
      </rPr>
      <t>Lived Experience Network</t>
    </r>
  </si>
  <si>
    <r>
      <rPr>
        <b/>
        <sz val="18"/>
        <color rgb="FFFFFFFF"/>
        <rFont val="Montserrat"/>
      </rPr>
      <t xml:space="preserve">23
</t>
    </r>
    <r>
      <rPr>
        <sz val="11"/>
        <color rgb="FFFFFFFF"/>
        <rFont val="Montserrat"/>
      </rPr>
      <t xml:space="preserve">10:00 - 15:30
</t>
    </r>
    <r>
      <rPr>
        <b/>
        <sz val="11"/>
        <color rgb="FFFFFFFF"/>
        <rFont val="Montserrat"/>
      </rPr>
      <t>Learning Networks 3 &amp; 10 Event</t>
    </r>
  </si>
  <si>
    <r>
      <rPr>
        <b/>
        <sz val="18"/>
        <color rgb="FFFFFFFF"/>
        <rFont val="Montserrat"/>
      </rPr>
      <t xml:space="preserve">25
</t>
    </r>
    <r>
      <rPr>
        <sz val="11"/>
        <color rgb="FFFFFFFF"/>
        <rFont val="Montserrat"/>
      </rPr>
      <t xml:space="preserve">10:00 - 15:30
</t>
    </r>
    <r>
      <rPr>
        <b/>
        <sz val="11"/>
        <color rgb="FFFFFFFF"/>
        <rFont val="Montserrat"/>
      </rPr>
      <t>Learning Networks 4 &amp;7 Event</t>
    </r>
  </si>
  <si>
    <t>Race Equity (ward) Training</t>
  </si>
  <si>
    <r>
      <rPr>
        <b/>
        <sz val="18"/>
        <color rgb="FFFFFFFF"/>
        <rFont val="Montserrat"/>
      </rPr>
      <t xml:space="preserve">30
</t>
    </r>
    <r>
      <rPr>
        <sz val="11"/>
        <color rgb="FFFFFFFF"/>
        <rFont val="Montserrat"/>
      </rPr>
      <t xml:space="preserve">10:00 - 15:30
</t>
    </r>
    <r>
      <rPr>
        <b/>
        <sz val="11"/>
        <color rgb="FFFFFFFF"/>
        <rFont val="Montserrat"/>
      </rPr>
      <t>Learning Networks  1 &amp; 6 Event</t>
    </r>
  </si>
  <si>
    <t>Race Equity (exec) Training</t>
  </si>
  <si>
    <r>
      <rPr>
        <b/>
        <sz val="16"/>
        <rFont val="Montserrat"/>
      </rPr>
      <t>30</t>
    </r>
    <r>
      <rPr>
        <sz val="11"/>
        <rFont val="Montserrat"/>
      </rPr>
      <t xml:space="preserve">
10:00 - 12:00
</t>
    </r>
    <r>
      <rPr>
        <b/>
        <sz val="11"/>
        <rFont val="Montserrat"/>
      </rPr>
      <t>Preventing sexual violence (Exec's)</t>
    </r>
  </si>
  <si>
    <t>Preventing 
Sexual Violence</t>
  </si>
  <si>
    <t>PAR Workshop</t>
  </si>
  <si>
    <t>Trans and Non-Binary</t>
  </si>
  <si>
    <r>
      <rPr>
        <b/>
        <sz val="20"/>
        <color rgb="FFC50F5B"/>
        <rFont val="Montserrat"/>
      </rPr>
      <t>Culture of Care Events</t>
    </r>
    <r>
      <rPr>
        <b/>
        <sz val="16"/>
        <color rgb="FFC50F5B"/>
        <rFont val="Montserrat"/>
      </rPr>
      <t xml:space="preserve">
</t>
    </r>
    <r>
      <rPr>
        <b/>
        <sz val="18"/>
        <color rgb="FFC50F5B"/>
        <rFont val="Montserrat"/>
      </rPr>
      <t>2026</t>
    </r>
  </si>
  <si>
    <r>
      <rPr>
        <b/>
        <sz val="16"/>
        <rFont val="Montserrat"/>
      </rPr>
      <t>8</t>
    </r>
    <r>
      <rPr>
        <sz val="11"/>
        <rFont val="Montserrat"/>
      </rPr>
      <t xml:space="preserve">
14:00 - 16:00
</t>
    </r>
    <r>
      <rPr>
        <b/>
        <sz val="11"/>
        <rFont val="Montserrat"/>
      </rPr>
      <t>Peer Support Space</t>
    </r>
  </si>
  <si>
    <r>
      <rPr>
        <b/>
        <sz val="18"/>
        <color rgb="FFFFFFFF"/>
        <rFont val="Montserrat"/>
      </rPr>
      <t xml:space="preserve">10
</t>
    </r>
    <r>
      <rPr>
        <sz val="11"/>
        <color rgb="FFFFFFFF"/>
        <rFont val="Montserrat"/>
      </rPr>
      <t xml:space="preserve">10:00 - 15:30
</t>
    </r>
    <r>
      <rPr>
        <b/>
        <sz val="11"/>
        <color rgb="FFFFFFFF"/>
        <rFont val="Montserrat"/>
      </rPr>
      <t>Learning Networks 8 &amp; 9 Event</t>
    </r>
  </si>
  <si>
    <r>
      <rPr>
        <b/>
        <sz val="16"/>
        <color rgb="FF000000"/>
        <rFont val="Montserrat"/>
      </rPr>
      <t xml:space="preserve">2
</t>
    </r>
    <r>
      <rPr>
        <sz val="11"/>
        <color rgb="FF000000"/>
        <rFont val="Montserrat"/>
      </rPr>
      <t xml:space="preserve">13:00 - 16:00
</t>
    </r>
    <r>
      <rPr>
        <b/>
        <sz val="11"/>
        <color rgb="FF000000"/>
        <rFont val="Montserrat"/>
      </rPr>
      <t>Lived Experience Network</t>
    </r>
  </si>
  <si>
    <r>
      <rPr>
        <b/>
        <sz val="18"/>
        <color rgb="FF000000"/>
        <rFont val="Montserrat"/>
      </rPr>
      <t xml:space="preserve">12
</t>
    </r>
    <r>
      <rPr>
        <sz val="11"/>
        <color rgb="FF000000"/>
        <rFont val="Montserrat"/>
      </rPr>
      <t>10:00 - 12:30</t>
    </r>
    <r>
      <rPr>
        <b/>
        <sz val="11"/>
        <color rgb="FF000000"/>
        <rFont val="Montserrat"/>
      </rPr>
      <t xml:space="preserve">
PAR Workshop</t>
    </r>
  </si>
  <si>
    <r>
      <rPr>
        <b/>
        <sz val="18"/>
        <color rgb="FFFFFFFF"/>
        <rFont val="Montserrat"/>
      </rPr>
      <t xml:space="preserve">12
</t>
    </r>
    <r>
      <rPr>
        <sz val="11"/>
        <color rgb="FFFFFFFF"/>
        <rFont val="Montserrat"/>
      </rPr>
      <t xml:space="preserve">10:00 - 15:30
</t>
    </r>
    <r>
      <rPr>
        <b/>
        <sz val="11"/>
        <color rgb="FFFFFFFF"/>
        <rFont val="Montserrat"/>
      </rPr>
      <t>Learning Networks 4 &amp; 7 Event</t>
    </r>
  </si>
  <si>
    <r>
      <rPr>
        <b/>
        <sz val="16"/>
        <color theme="0"/>
        <rFont val="Montserrat"/>
      </rPr>
      <t>15</t>
    </r>
    <r>
      <rPr>
        <sz val="11"/>
        <color theme="0"/>
        <rFont val="Montserrat"/>
      </rPr>
      <t xml:space="preserve">
10:00 - 14:00
</t>
    </r>
    <r>
      <rPr>
        <b/>
        <sz val="11"/>
        <color theme="0"/>
        <rFont val="Montserrat"/>
      </rPr>
      <t>National Learning Session</t>
    </r>
  </si>
  <si>
    <r>
      <rPr>
        <b/>
        <sz val="18"/>
        <color rgb="FFFFFFFF"/>
        <rFont val="Montserrat"/>
      </rPr>
      <t xml:space="preserve">16
</t>
    </r>
    <r>
      <rPr>
        <sz val="11"/>
        <color rgb="FFFFFFFF"/>
        <rFont val="Montserrat"/>
      </rPr>
      <t xml:space="preserve">10:00 - 15:30
</t>
    </r>
    <r>
      <rPr>
        <b/>
        <sz val="11"/>
        <color rgb="FFFFFFFF"/>
        <rFont val="Montserrat"/>
      </rPr>
      <t>Learning Networks 3 &amp; 10 Event</t>
    </r>
  </si>
  <si>
    <r>
      <rPr>
        <b/>
        <sz val="16"/>
        <rFont val="Montserrat"/>
      </rPr>
      <t>13</t>
    </r>
    <r>
      <rPr>
        <sz val="11"/>
        <rFont val="Montserrat"/>
      </rPr>
      <t xml:space="preserve">
14:00 - 16:00
</t>
    </r>
    <r>
      <rPr>
        <b/>
        <sz val="11"/>
        <rFont val="Montserrat"/>
      </rPr>
      <t>Peer Support Space</t>
    </r>
  </si>
  <si>
    <r>
      <rPr>
        <b/>
        <sz val="18"/>
        <color rgb="FF000000"/>
        <rFont val="Montserrat"/>
      </rPr>
      <t xml:space="preserve">17
</t>
    </r>
    <r>
      <rPr>
        <sz val="11"/>
        <color rgb="FF000000"/>
        <rFont val="Montserrat"/>
      </rPr>
      <t>10:00 - 12:30</t>
    </r>
    <r>
      <rPr>
        <b/>
        <sz val="11"/>
        <color rgb="FF000000"/>
        <rFont val="Montserrat"/>
      </rPr>
      <t xml:space="preserve">
PAR Workshop</t>
    </r>
  </si>
  <si>
    <r>
      <rPr>
        <b/>
        <sz val="16"/>
        <rFont val="Montserrat"/>
      </rPr>
      <t>27</t>
    </r>
    <r>
      <rPr>
        <sz val="11"/>
        <rFont val="Montserrat"/>
      </rPr>
      <t xml:space="preserve">
10:00 - 12:00
</t>
    </r>
    <r>
      <rPr>
        <b/>
        <sz val="11"/>
        <rFont val="Montserrat"/>
      </rPr>
      <t>Preventing sexual violence</t>
    </r>
  </si>
  <si>
    <r>
      <rPr>
        <b/>
        <sz val="18"/>
        <rFont val="Montserrat"/>
      </rPr>
      <t>19</t>
    </r>
    <r>
      <rPr>
        <sz val="11"/>
        <rFont val="Montserrat"/>
      </rPr>
      <t xml:space="preserve">
10:00 - 13:00
</t>
    </r>
    <r>
      <rPr>
        <b/>
        <sz val="11"/>
        <rFont val="Montserrat"/>
      </rPr>
      <t>Autism Informed Care Training</t>
    </r>
  </si>
  <si>
    <r>
      <rPr>
        <b/>
        <sz val="16"/>
        <rFont val="Montserrat"/>
      </rPr>
      <t>24</t>
    </r>
    <r>
      <rPr>
        <sz val="11"/>
        <rFont val="Montserrat"/>
      </rPr>
      <t xml:space="preserve">
10:00 - 12:00
</t>
    </r>
    <r>
      <rPr>
        <b/>
        <sz val="11"/>
        <rFont val="Montserrat"/>
      </rPr>
      <t>Preventing sexual violence</t>
    </r>
  </si>
  <si>
    <r>
      <rPr>
        <b/>
        <sz val="18"/>
        <color rgb="FFFFFFFF"/>
        <rFont val="Montserrat"/>
      </rPr>
      <t xml:space="preserve">29
</t>
    </r>
    <r>
      <rPr>
        <sz val="11"/>
        <color rgb="FFFFFFFF"/>
        <rFont val="Montserrat"/>
      </rPr>
      <t xml:space="preserve">10:00 - 12:30
</t>
    </r>
    <r>
      <rPr>
        <b/>
        <sz val="11"/>
        <color rgb="FFFFFFFF"/>
        <rFont val="Montserrat"/>
      </rPr>
      <t xml:space="preserve">
PAR Learning Event</t>
    </r>
  </si>
  <si>
    <r>
      <rPr>
        <b/>
        <sz val="16"/>
        <rFont val="Montserrat"/>
      </rPr>
      <t>19</t>
    </r>
    <r>
      <rPr>
        <sz val="11"/>
        <rFont val="Montserrat"/>
      </rPr>
      <t xml:space="preserve">
14:00 - 16:00
</t>
    </r>
    <r>
      <rPr>
        <b/>
        <sz val="11"/>
        <rFont val="Montserrat"/>
      </rPr>
      <t>Peer Support Space</t>
    </r>
  </si>
  <si>
    <r>
      <rPr>
        <b/>
        <sz val="18"/>
        <color theme="0"/>
        <rFont val="Montserrat"/>
      </rPr>
      <t xml:space="preserve">27
</t>
    </r>
    <r>
      <rPr>
        <sz val="11"/>
        <color theme="0"/>
        <rFont val="Montserrat"/>
      </rPr>
      <t>10:00 - 12:30</t>
    </r>
    <r>
      <rPr>
        <b/>
        <sz val="11"/>
        <color theme="0"/>
        <rFont val="Montserrat"/>
      </rPr>
      <t xml:space="preserve">
PAR Learning Event</t>
    </r>
  </si>
  <si>
    <r>
      <rPr>
        <b/>
        <sz val="18"/>
        <color rgb="FFFFFFFF"/>
        <rFont val="Montserrat"/>
      </rPr>
      <t xml:space="preserve">24
</t>
    </r>
    <r>
      <rPr>
        <sz val="11"/>
        <color rgb="FFFFFFFF"/>
        <rFont val="Montserrat"/>
      </rPr>
      <t xml:space="preserve">10:00 - 15:30
</t>
    </r>
    <r>
      <rPr>
        <b/>
        <sz val="11"/>
        <color rgb="FFFFFFFF"/>
        <rFont val="Montserrat"/>
      </rPr>
      <t>Learning Networks 1 &amp; 6 Event</t>
    </r>
  </si>
  <si>
    <r>
      <rPr>
        <b/>
        <sz val="18"/>
        <color rgb="FFFFFFFF"/>
        <rFont val="Montserrat"/>
      </rPr>
      <t xml:space="preserve">25
</t>
    </r>
    <r>
      <rPr>
        <sz val="11"/>
        <color rgb="FFFFFFFF"/>
        <rFont val="Montserrat"/>
      </rPr>
      <t xml:space="preserve">10:00 - 15:30
</t>
    </r>
    <r>
      <rPr>
        <b/>
        <sz val="11"/>
        <color rgb="FFFFFFFF"/>
        <rFont val="Montserrat"/>
      </rPr>
      <t>Learning Networks 2 &amp; 5 Event</t>
    </r>
  </si>
  <si>
    <t>Definitions</t>
  </si>
  <si>
    <t>Delivery Partner</t>
  </si>
  <si>
    <t>Who is Involved</t>
  </si>
  <si>
    <t>CoC Delivery Team</t>
  </si>
  <si>
    <t>Subject matter experts, including Black Thrive Global (BTG), National Confidential Enquiry into Suicide and Safety in Mental Health (NCISH), Neurodiverse Connection (NDC) and the Trauma Informed Collaborative (TIC); Lived experience advisors from BTG and NDC; Leadership coaches; QI Coaches; and Programme Team</t>
  </si>
  <si>
    <t>Equity Partners</t>
  </si>
  <si>
    <t>BTG, NCISH and NDC</t>
  </si>
  <si>
    <t>NCCMH leadership team</t>
  </si>
  <si>
    <t>Network Leads</t>
  </si>
  <si>
    <t>Senior quality improvement advisors that lead the learning network delivery teams</t>
  </si>
  <si>
    <t>QI Coaches</t>
  </si>
  <si>
    <t>Quality improvement coaches</t>
  </si>
  <si>
    <t>SQIAs</t>
  </si>
  <si>
    <t>Senior quality improvement advisors</t>
  </si>
  <si>
    <t>Lived Experience Partners/ Advisors</t>
  </si>
  <si>
    <t>Lived experience advisors at BTG and NDC</t>
  </si>
  <si>
    <t>Leadership Coaches</t>
  </si>
  <si>
    <t>Reverse mentors</t>
  </si>
  <si>
    <t>Comprised of a network lead, leadership coach and lived experience advisor</t>
  </si>
  <si>
    <r>
      <rPr>
        <b/>
        <sz val="18"/>
        <color theme="0"/>
        <rFont val="Montserrat"/>
      </rPr>
      <t>31</t>
    </r>
    <r>
      <rPr>
        <sz val="11"/>
        <color theme="0"/>
        <rFont val="Montserrat"/>
      </rPr>
      <t xml:space="preserve">
10:00 - 15:30
</t>
    </r>
    <r>
      <rPr>
        <b/>
        <sz val="11"/>
        <color theme="0"/>
        <rFont val="Montserrat"/>
      </rPr>
      <t>National Learning Session</t>
    </r>
    <r>
      <rPr>
        <sz val="11"/>
        <color theme="0"/>
        <rFont val="Montserrat"/>
      </rPr>
      <t xml:space="preserve">
In-person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</si>
</sst>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F400]h:mm:ss\ AM/PM"/>
  </numFmts>
  <fonts count="38" x14ac:knownFonts="1">
    <font>
      <sz val="11"/>
      <color theme="1"/>
      <name val="Aptos Narrow"/>
      <family val="2"/>
      <scheme val="minor"/>
    </font>
    <font>
      <sz val="11"/>
      <color theme="1"/>
      <name val="Aptos Narrow"/>
      <family val="2"/>
      <scheme val="minor"/>
    </font>
    <font>
      <sz val="8"/>
      <name val="Aptos Narrow"/>
      <family val="2"/>
      <scheme val="minor"/>
    </font>
    <font>
      <sz val="11"/>
      <color theme="1"/>
      <name val="Montserrat"/>
    </font>
    <font>
      <b/>
      <sz val="14"/>
      <color theme="1"/>
      <name val="Montserrat"/>
    </font>
    <font>
      <b/>
      <sz val="11"/>
      <color theme="1"/>
      <name val="Montserrat"/>
    </font>
    <font>
      <b/>
      <sz val="16"/>
      <color theme="1"/>
      <name val="Montserrat"/>
    </font>
    <font>
      <b/>
      <sz val="12"/>
      <color theme="1"/>
      <name val="Montserrat"/>
    </font>
    <font>
      <b/>
      <sz val="16"/>
      <color theme="0"/>
      <name val="Montserrat"/>
    </font>
    <font>
      <b/>
      <sz val="26"/>
      <color rgb="FFC50F5B"/>
      <name val="Montserrat"/>
    </font>
    <font>
      <b/>
      <sz val="22"/>
      <color rgb="FFC50F5B"/>
      <name val="Montserrat"/>
    </font>
    <font>
      <sz val="12"/>
      <color theme="1" tint="0.14999847407452621"/>
      <name val="Montserrat"/>
    </font>
    <font>
      <sz val="16"/>
      <color theme="0"/>
      <name val="Montserrat"/>
    </font>
    <font>
      <b/>
      <sz val="20"/>
      <color rgb="FFC50F5B"/>
      <name val="Montserrat"/>
    </font>
    <font>
      <b/>
      <sz val="14"/>
      <color rgb="FFC50F5B"/>
      <name val="Montserrat"/>
    </font>
    <font>
      <b/>
      <sz val="16"/>
      <color rgb="FFC50F5B"/>
      <name val="Montserrat"/>
    </font>
    <font>
      <b/>
      <sz val="18"/>
      <color rgb="FFC50F5B"/>
      <name val="Montserrat"/>
    </font>
    <font>
      <sz val="11"/>
      <color rgb="FFFFFFFF"/>
      <name val="Montserrat"/>
    </font>
    <font>
      <sz val="11"/>
      <name val="Montserrat"/>
    </font>
    <font>
      <sz val="16"/>
      <color theme="1"/>
      <name val="Montserrat"/>
    </font>
    <font>
      <b/>
      <sz val="11"/>
      <color rgb="FFFFFFFF"/>
      <name val="Montserrat"/>
    </font>
    <font>
      <sz val="11"/>
      <color theme="0"/>
      <name val="Montserrat"/>
    </font>
    <font>
      <b/>
      <sz val="11"/>
      <color theme="0"/>
      <name val="Montserrat"/>
    </font>
    <font>
      <b/>
      <sz val="18"/>
      <color rgb="FFFFFFFF"/>
      <name val="Montserrat"/>
    </font>
    <font>
      <b/>
      <sz val="18"/>
      <color theme="0"/>
      <name val="Montserrat"/>
    </font>
    <font>
      <b/>
      <sz val="16"/>
      <color rgb="FF000000"/>
      <name val="Montserrat"/>
    </font>
    <font>
      <sz val="11"/>
      <color rgb="FF000000"/>
      <name val="Montserrat"/>
    </font>
    <font>
      <b/>
      <sz val="11"/>
      <color rgb="FF000000"/>
      <name val="Montserrat"/>
    </font>
    <font>
      <b/>
      <sz val="11"/>
      <name val="Montserrat"/>
    </font>
    <font>
      <b/>
      <sz val="18"/>
      <name val="Montserrat"/>
    </font>
    <font>
      <b/>
      <sz val="16"/>
      <color rgb="FFFFFFFF"/>
      <name val="Montserrat"/>
    </font>
    <font>
      <b/>
      <sz val="12"/>
      <color rgb="FF000000"/>
      <name val="Montserrat"/>
    </font>
    <font>
      <sz val="12"/>
      <color rgb="FF000000"/>
      <name val="Montserrat"/>
    </font>
    <font>
      <b/>
      <sz val="16"/>
      <name val="Montserrat"/>
    </font>
    <font>
      <b/>
      <sz val="18"/>
      <color theme="1"/>
      <name val="Montserrat"/>
    </font>
    <font>
      <b/>
      <sz val="18"/>
      <color rgb="FF000000"/>
      <name val="Montserrat"/>
    </font>
    <font>
      <sz val="12"/>
      <name val="Montserrat"/>
    </font>
    <font>
      <sz val="9"/>
      <color theme="1"/>
      <name val="Aptos Narrow"/>
      <family val="2"/>
      <scheme val="minor"/>
    </font>
  </fonts>
  <fills count="12">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8" tint="0.79998168889431442"/>
        <bgColor indexed="64"/>
      </patternFill>
    </fill>
    <fill>
      <patternFill patternType="solid">
        <fgColor rgb="FF00B050"/>
        <bgColor indexed="64"/>
      </patternFill>
    </fill>
    <fill>
      <patternFill patternType="solid">
        <fgColor theme="7"/>
        <bgColor indexed="64"/>
      </patternFill>
    </fill>
    <fill>
      <patternFill patternType="solid">
        <fgColor theme="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8"/>
        <bgColor indexed="64"/>
      </patternFill>
    </fill>
  </fills>
  <borders count="49">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indexed="64"/>
      </top>
      <bottom style="medium">
        <color indexed="64"/>
      </bottom>
      <diagonal/>
    </border>
    <border>
      <left style="medium">
        <color rgb="FF000000"/>
      </left>
      <right style="medium">
        <color rgb="FF000000"/>
      </right>
      <top/>
      <bottom style="medium">
        <color rgb="FF000000"/>
      </bottom>
      <diagonal/>
    </border>
    <border>
      <left/>
      <right style="medium">
        <color indexed="64"/>
      </right>
      <top/>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rgb="FF000000"/>
      </left>
      <right style="medium">
        <color indexed="64"/>
      </right>
      <top style="medium">
        <color rgb="FF000000"/>
      </top>
      <bottom style="double">
        <color indexed="64"/>
      </bottom>
      <diagonal/>
    </border>
    <border>
      <left style="medium">
        <color indexed="64"/>
      </left>
      <right style="medium">
        <color indexed="64"/>
      </right>
      <top style="medium">
        <color rgb="FF000000"/>
      </top>
      <bottom style="double">
        <color indexed="64"/>
      </bottom>
      <diagonal/>
    </border>
    <border>
      <left/>
      <right/>
      <top style="medium">
        <color rgb="FF000000"/>
      </top>
      <bottom style="double">
        <color indexed="64"/>
      </bottom>
      <diagonal/>
    </border>
    <border>
      <left style="medium">
        <color indexed="64"/>
      </left>
      <right style="medium">
        <color rgb="FF000000"/>
      </right>
      <top style="medium">
        <color rgb="FF000000"/>
      </top>
      <bottom style="double">
        <color indexed="64"/>
      </bottom>
      <diagonal/>
    </border>
    <border>
      <left style="medium">
        <color rgb="FF000000"/>
      </left>
      <right style="medium">
        <color indexed="64"/>
      </right>
      <top/>
      <bottom style="medium">
        <color indexed="64"/>
      </bottom>
      <diagonal/>
    </border>
    <border>
      <left style="medium">
        <color indexed="64"/>
      </left>
      <right style="medium">
        <color rgb="FF000000"/>
      </right>
      <top/>
      <bottom/>
      <diagonal/>
    </border>
    <border>
      <left style="medium">
        <color rgb="FF000000"/>
      </left>
      <right style="medium">
        <color indexed="64"/>
      </right>
      <top style="medium">
        <color indexed="64"/>
      </top>
      <bottom style="medium">
        <color indexed="64"/>
      </bottom>
      <diagonal/>
    </border>
    <border>
      <left style="medium">
        <color indexed="64"/>
      </left>
      <right style="medium">
        <color rgb="FF000000"/>
      </right>
      <top style="medium">
        <color indexed="64"/>
      </top>
      <bottom style="medium">
        <color indexed="64"/>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indexed="64"/>
      </left>
      <right/>
      <top style="medium">
        <color indexed="64"/>
      </top>
      <bottom/>
      <diagonal/>
    </border>
    <border>
      <left style="medium">
        <color indexed="64"/>
      </left>
      <right style="medium">
        <color rgb="FF000000"/>
      </right>
      <top style="medium">
        <color indexed="64"/>
      </top>
      <bottom/>
      <diagonal/>
    </border>
    <border>
      <left style="medium">
        <color indexed="64"/>
      </left>
      <right/>
      <top style="thin">
        <color indexed="64"/>
      </top>
      <bottom style="medium">
        <color indexed="64"/>
      </bottom>
      <diagonal/>
    </border>
    <border>
      <left style="medium">
        <color rgb="FF000000"/>
      </left>
      <right/>
      <top style="medium">
        <color rgb="FF000000"/>
      </top>
      <bottom style="double">
        <color indexed="64"/>
      </bottom>
      <diagonal/>
    </border>
    <border>
      <left/>
      <right style="medium">
        <color rgb="FF000000"/>
      </right>
      <top style="medium">
        <color rgb="FF000000"/>
      </top>
      <bottom style="double">
        <color indexed="64"/>
      </bottom>
      <diagonal/>
    </border>
    <border>
      <left style="medium">
        <color indexed="64"/>
      </left>
      <right style="medium">
        <color rgb="FF000000"/>
      </right>
      <top/>
      <bottom style="medium">
        <color indexed="64"/>
      </bottom>
      <diagonal/>
    </border>
    <border>
      <left style="medium">
        <color rgb="FF000000"/>
      </left>
      <right/>
      <top style="medium">
        <color indexed="64"/>
      </top>
      <bottom style="medium">
        <color indexed="64"/>
      </bottom>
      <diagonal/>
    </border>
    <border>
      <left/>
      <right style="medium">
        <color rgb="FF000000"/>
      </right>
      <top/>
      <bottom/>
      <diagonal/>
    </border>
    <border>
      <left style="medium">
        <color indexed="64"/>
      </left>
      <right style="medium">
        <color indexed="64"/>
      </right>
      <top style="thin">
        <color indexed="64"/>
      </top>
      <bottom/>
      <diagonal/>
    </border>
    <border>
      <left style="medium">
        <color indexed="64"/>
      </left>
      <right style="medium">
        <color rgb="FF000000"/>
      </right>
      <top style="medium">
        <color rgb="FF000000"/>
      </top>
      <bottom style="medium">
        <color rgb="FF000000"/>
      </bottom>
      <diagonal/>
    </border>
    <border>
      <left/>
      <right style="medium">
        <color indexed="64"/>
      </right>
      <top style="medium">
        <color rgb="FF000000"/>
      </top>
      <bottom style="double">
        <color indexed="64"/>
      </bottom>
      <diagonal/>
    </border>
    <border>
      <left style="medium">
        <color rgb="FF000000"/>
      </left>
      <right style="medium">
        <color indexed="64"/>
      </right>
      <top style="double">
        <color indexed="64"/>
      </top>
      <bottom style="medium">
        <color indexed="64"/>
      </bottom>
      <diagonal/>
    </border>
    <border>
      <left style="thin">
        <color indexed="64"/>
      </left>
      <right style="medium">
        <color indexed="64"/>
      </right>
      <top style="medium">
        <color rgb="FF000000"/>
      </top>
      <bottom style="medium">
        <color indexed="64"/>
      </bottom>
      <diagonal/>
    </border>
    <border>
      <left style="thin">
        <color indexed="64"/>
      </left>
      <right style="medium">
        <color rgb="FF000000"/>
      </right>
      <top style="double">
        <color indexed="64"/>
      </top>
      <bottom style="double">
        <color indexed="64"/>
      </bottom>
      <diagonal/>
    </border>
    <border>
      <left style="medium">
        <color rgb="FF000000"/>
      </left>
      <right style="medium">
        <color rgb="FF000000"/>
      </right>
      <top style="medium">
        <color indexed="64"/>
      </top>
      <bottom/>
      <diagonal/>
    </border>
    <border>
      <left style="medium">
        <color rgb="FF000000"/>
      </left>
      <right style="medium">
        <color rgb="FF000000"/>
      </right>
      <top style="medium">
        <color indexed="64"/>
      </top>
      <bottom style="medium">
        <color rgb="FF000000"/>
      </bottom>
      <diagonal/>
    </border>
    <border>
      <left/>
      <right/>
      <top/>
      <bottom style="medium">
        <color rgb="FFEEEEEE"/>
      </bottom>
      <diagonal/>
    </border>
    <border>
      <left/>
      <right/>
      <top style="medium">
        <color rgb="FF000000"/>
      </top>
      <bottom/>
      <diagonal/>
    </border>
    <border>
      <left style="medium">
        <color indexed="64"/>
      </left>
      <right style="thin">
        <color indexed="64"/>
      </right>
      <top style="medium">
        <color indexed="64"/>
      </top>
      <bottom/>
      <diagonal/>
    </border>
    <border>
      <left style="medium">
        <color rgb="FF000000"/>
      </left>
      <right style="medium">
        <color indexed="64"/>
      </right>
      <top style="medium">
        <color rgb="FF000000"/>
      </top>
      <bottom style="medium">
        <color indexed="64"/>
      </bottom>
      <diagonal/>
    </border>
  </borders>
  <cellStyleXfs count="2">
    <xf numFmtId="0" fontId="0" fillId="0" borderId="0"/>
    <xf numFmtId="0" fontId="1" fillId="0" borderId="0"/>
  </cellStyleXfs>
  <cellXfs count="150">
    <xf numFmtId="0" fontId="0" fillId="0" borderId="0" xfId="0"/>
    <xf numFmtId="0" fontId="0" fillId="0" borderId="0" xfId="0" applyAlignment="1">
      <alignment wrapText="1"/>
    </xf>
    <xf numFmtId="0" fontId="1" fillId="0" borderId="0" xfId="1" applyAlignment="1">
      <alignment vertical="top" wrapText="1"/>
    </xf>
    <xf numFmtId="0" fontId="0" fillId="3" borderId="0" xfId="0" applyFill="1"/>
    <xf numFmtId="0" fontId="0" fillId="3" borderId="0" xfId="0" applyFill="1" applyAlignment="1">
      <alignment wrapText="1"/>
    </xf>
    <xf numFmtId="0" fontId="7" fillId="3" borderId="1" xfId="0" applyFont="1" applyFill="1" applyBorder="1" applyAlignment="1">
      <alignment horizontal="center" vertical="center" wrapText="1"/>
    </xf>
    <xf numFmtId="0" fontId="1" fillId="3" borderId="0" xfId="1" applyFill="1" applyAlignment="1">
      <alignment vertical="top" wrapText="1"/>
    </xf>
    <xf numFmtId="0" fontId="1" fillId="3" borderId="0" xfId="1" applyFill="1" applyAlignment="1">
      <alignment horizontal="center" vertical="top" wrapText="1"/>
    </xf>
    <xf numFmtId="0" fontId="1" fillId="0" borderId="0" xfId="1" applyAlignment="1">
      <alignment horizontal="center" vertical="top" wrapText="1"/>
    </xf>
    <xf numFmtId="0" fontId="0" fillId="3" borderId="0" xfId="1" applyFont="1" applyFill="1" applyAlignment="1">
      <alignment vertical="top" wrapText="1"/>
    </xf>
    <xf numFmtId="0" fontId="9" fillId="3" borderId="0" xfId="0" applyFont="1" applyFill="1" applyAlignment="1">
      <alignment vertical="center"/>
    </xf>
    <xf numFmtId="0" fontId="10" fillId="3" borderId="0" xfId="0" applyFont="1" applyFill="1" applyAlignment="1">
      <alignment vertical="center" wrapText="1"/>
    </xf>
    <xf numFmtId="0" fontId="11" fillId="0" borderId="0" xfId="0" applyFont="1" applyAlignment="1">
      <alignment horizontal="left" vertical="center"/>
    </xf>
    <xf numFmtId="16" fontId="11" fillId="0" borderId="0" xfId="0" applyNumberFormat="1" applyFont="1" applyAlignment="1">
      <alignment horizontal="left" vertical="center"/>
    </xf>
    <xf numFmtId="164" fontId="11" fillId="0" borderId="0" xfId="0" applyNumberFormat="1" applyFont="1" applyAlignment="1">
      <alignment horizontal="center" vertical="center"/>
    </xf>
    <xf numFmtId="0" fontId="12" fillId="0" borderId="0" xfId="0" applyFont="1" applyAlignment="1">
      <alignment horizontal="left" vertical="center"/>
    </xf>
    <xf numFmtId="0" fontId="12" fillId="0" borderId="0" xfId="0" applyFont="1" applyAlignment="1">
      <alignment horizontal="center" vertical="center"/>
    </xf>
    <xf numFmtId="0" fontId="9" fillId="3" borderId="0" xfId="0" applyFont="1" applyFill="1" applyAlignment="1">
      <alignment vertical="top"/>
    </xf>
    <xf numFmtId="0" fontId="5" fillId="3" borderId="4" xfId="0"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0" fillId="3" borderId="12" xfId="0" applyFill="1" applyBorder="1"/>
    <xf numFmtId="0" fontId="11" fillId="0" borderId="0" xfId="0" applyFont="1" applyAlignment="1">
      <alignment horizontal="center" vertical="center"/>
    </xf>
    <xf numFmtId="0" fontId="11" fillId="2" borderId="0" xfId="0" applyFont="1" applyFill="1" applyAlignment="1">
      <alignment horizontal="center" vertical="center"/>
    </xf>
    <xf numFmtId="0" fontId="4" fillId="3" borderId="0" xfId="0" applyFont="1" applyFill="1" applyAlignment="1">
      <alignment horizontal="left" vertical="center" wrapText="1"/>
    </xf>
    <xf numFmtId="0" fontId="15" fillId="3" borderId="0" xfId="0" applyFont="1" applyFill="1" applyAlignment="1">
      <alignment horizontal="left" vertical="center" wrapText="1"/>
    </xf>
    <xf numFmtId="0" fontId="18" fillId="0" borderId="0" xfId="0" applyFont="1" applyAlignment="1">
      <alignment vertical="center"/>
    </xf>
    <xf numFmtId="0" fontId="18" fillId="0" borderId="0" xfId="0" applyFont="1" applyAlignment="1">
      <alignment vertical="center" wrapText="1"/>
    </xf>
    <xf numFmtId="0" fontId="19" fillId="0" borderId="8" xfId="0" applyFont="1" applyBorder="1"/>
    <xf numFmtId="0" fontId="19" fillId="0" borderId="13" xfId="0" applyFont="1" applyBorder="1"/>
    <xf numFmtId="0" fontId="3" fillId="4" borderId="6" xfId="0" applyFont="1" applyFill="1" applyBorder="1" applyAlignment="1">
      <alignment horizontal="center" vertical="center" wrapText="1"/>
    </xf>
    <xf numFmtId="0" fontId="21" fillId="0" borderId="6" xfId="0" applyFont="1" applyBorder="1" applyAlignment="1">
      <alignment horizontal="center" vertical="center" wrapText="1"/>
    </xf>
    <xf numFmtId="0" fontId="3" fillId="2" borderId="0" xfId="0" applyFont="1" applyFill="1" applyAlignment="1">
      <alignment horizontal="center" vertical="center" wrapText="1"/>
    </xf>
    <xf numFmtId="0" fontId="3" fillId="0" borderId="7" xfId="0" applyFont="1" applyBorder="1" applyAlignment="1">
      <alignment horizontal="center" vertical="center" wrapText="1"/>
    </xf>
    <xf numFmtId="0" fontId="3"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6"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21" fillId="0" borderId="20" xfId="0" applyFont="1" applyBorder="1" applyAlignment="1">
      <alignment horizontal="center" vertical="center" wrapText="1"/>
    </xf>
    <xf numFmtId="0" fontId="21" fillId="0" borderId="22" xfId="0" applyFont="1" applyBorder="1" applyAlignment="1">
      <alignment horizontal="center" vertical="center" wrapText="1"/>
    </xf>
    <xf numFmtId="0" fontId="3" fillId="0" borderId="23" xfId="0" applyFont="1" applyBorder="1" applyAlignment="1">
      <alignment horizontal="center" vertical="center" wrapText="1"/>
    </xf>
    <xf numFmtId="0" fontId="3" fillId="2" borderId="24" xfId="0" applyFont="1" applyFill="1" applyBorder="1" applyAlignment="1">
      <alignment horizontal="center" vertical="center" wrapText="1"/>
    </xf>
    <xf numFmtId="0" fontId="3" fillId="2" borderId="25" xfId="0" applyFont="1" applyFill="1" applyBorder="1" applyAlignment="1">
      <alignment horizontal="center" vertical="center" wrapText="1"/>
    </xf>
    <xf numFmtId="0" fontId="3" fillId="2" borderId="26" xfId="0" applyFont="1" applyFill="1" applyBorder="1" applyAlignment="1">
      <alignment horizontal="center" vertical="center" wrapText="1"/>
    </xf>
    <xf numFmtId="0" fontId="3" fillId="2" borderId="27" xfId="0" applyFont="1" applyFill="1" applyBorder="1" applyAlignment="1">
      <alignment horizontal="center" vertical="center" wrapText="1"/>
    </xf>
    <xf numFmtId="0" fontId="17" fillId="0" borderId="28" xfId="0" applyFont="1" applyBorder="1" applyAlignment="1">
      <alignment horizontal="center" vertical="center" wrapText="1"/>
    </xf>
    <xf numFmtId="0" fontId="17" fillId="0" borderId="9" xfId="0" applyFont="1" applyBorder="1" applyAlignment="1">
      <alignment horizontal="center" vertical="center" wrapText="1"/>
    </xf>
    <xf numFmtId="0" fontId="22" fillId="0" borderId="28" xfId="0" applyFont="1" applyBorder="1" applyAlignment="1">
      <alignment horizontal="center" vertical="center" wrapText="1"/>
    </xf>
    <xf numFmtId="0" fontId="17" fillId="0" borderId="29" xfId="0" applyFont="1" applyBorder="1" applyAlignment="1">
      <alignment horizontal="center" vertical="center" wrapText="1"/>
    </xf>
    <xf numFmtId="0" fontId="3" fillId="2" borderId="30"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26" fillId="0" borderId="21" xfId="0" applyFont="1" applyBorder="1" applyAlignment="1">
      <alignment horizontal="center" vertical="center" wrapText="1"/>
    </xf>
    <xf numFmtId="0" fontId="26" fillId="2" borderId="6"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1" fillId="2" borderId="0" xfId="0" applyFont="1" applyFill="1" applyAlignment="1">
      <alignment horizontal="center" vertical="center" wrapText="1"/>
    </xf>
    <xf numFmtId="0" fontId="12" fillId="0" borderId="0" xfId="0" applyFont="1" applyAlignment="1">
      <alignment horizontal="left" vertical="center" wrapText="1"/>
    </xf>
    <xf numFmtId="0" fontId="11" fillId="0" borderId="0" xfId="0" applyFont="1" applyAlignment="1">
      <alignment horizontal="center" vertical="center" wrapText="1"/>
    </xf>
    <xf numFmtId="0" fontId="5" fillId="5" borderId="3" xfId="0" applyFont="1" applyFill="1" applyBorder="1" applyAlignment="1">
      <alignment horizontal="center" vertical="center" wrapText="1"/>
    </xf>
    <xf numFmtId="0" fontId="28" fillId="5" borderId="3" xfId="0" applyFont="1" applyFill="1" applyBorder="1" applyAlignment="1">
      <alignment horizontal="center" vertical="center" wrapText="1"/>
    </xf>
    <xf numFmtId="0" fontId="28" fillId="5" borderId="31"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28" fillId="5" borderId="1" xfId="0" applyFont="1" applyFill="1" applyBorder="1" applyAlignment="1">
      <alignment horizontal="center" vertical="center" wrapText="1"/>
    </xf>
    <xf numFmtId="0" fontId="28" fillId="5" borderId="28" xfId="0" applyFont="1" applyFill="1" applyBorder="1" applyAlignment="1">
      <alignment horizontal="center" vertical="center" wrapText="1"/>
    </xf>
    <xf numFmtId="0" fontId="7" fillId="0" borderId="32" xfId="0" applyFont="1" applyBorder="1" applyAlignment="1">
      <alignment horizontal="center" vertical="center" wrapText="1"/>
    </xf>
    <xf numFmtId="0" fontId="7" fillId="0" borderId="33" xfId="0" applyFont="1" applyBorder="1" applyAlignment="1">
      <alignment horizontal="center" vertical="center" wrapText="1"/>
    </xf>
    <xf numFmtId="0" fontId="26" fillId="2" borderId="34" xfId="0" applyFont="1" applyFill="1" applyBorder="1" applyAlignment="1">
      <alignment horizontal="center" vertical="center" wrapText="1"/>
    </xf>
    <xf numFmtId="0" fontId="3" fillId="0" borderId="35" xfId="0" applyFont="1" applyBorder="1" applyAlignment="1">
      <alignment horizontal="center" vertical="center" wrapText="1"/>
    </xf>
    <xf numFmtId="0" fontId="3" fillId="4" borderId="30" xfId="0" applyFont="1" applyFill="1" applyBorder="1" applyAlignment="1">
      <alignment horizontal="center" vertical="center" wrapText="1"/>
    </xf>
    <xf numFmtId="0" fontId="3" fillId="2" borderId="36" xfId="0" applyFont="1" applyFill="1" applyBorder="1" applyAlignment="1">
      <alignment horizontal="center" vertical="center" wrapText="1"/>
    </xf>
    <xf numFmtId="0" fontId="0" fillId="2" borderId="24" xfId="0" applyFill="1" applyBorder="1"/>
    <xf numFmtId="0" fontId="0" fillId="2" borderId="36" xfId="0" applyFill="1" applyBorder="1"/>
    <xf numFmtId="0" fontId="28" fillId="5" borderId="37" xfId="0" applyFont="1" applyFill="1" applyBorder="1" applyAlignment="1">
      <alignment horizontal="center" vertical="center" wrapText="1"/>
    </xf>
    <xf numFmtId="0" fontId="17" fillId="0" borderId="14" xfId="0" applyFont="1" applyBorder="1" applyAlignment="1">
      <alignment horizontal="center" vertical="center" wrapText="1"/>
    </xf>
    <xf numFmtId="0" fontId="21" fillId="0" borderId="38" xfId="0" applyFont="1" applyBorder="1" applyAlignment="1">
      <alignment horizontal="center" vertical="center" wrapText="1"/>
    </xf>
    <xf numFmtId="0" fontId="7"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6" fillId="2" borderId="21" xfId="0" applyFont="1" applyFill="1" applyBorder="1" applyAlignment="1">
      <alignment horizontal="center" vertical="center" wrapText="1"/>
    </xf>
    <xf numFmtId="0" fontId="17" fillId="0" borderId="20" xfId="0" applyFont="1" applyBorder="1" applyAlignment="1">
      <alignment horizontal="center" vertical="center" wrapText="1"/>
    </xf>
    <xf numFmtId="164" fontId="10" fillId="3" borderId="0" xfId="0" applyNumberFormat="1" applyFont="1" applyFill="1" applyAlignment="1">
      <alignment vertical="center" wrapText="1"/>
    </xf>
    <xf numFmtId="164" fontId="12" fillId="0" borderId="0" xfId="0" applyNumberFormat="1" applyFont="1" applyAlignment="1">
      <alignment horizontal="center" vertical="center"/>
    </xf>
    <xf numFmtId="164" fontId="0" fillId="0" borderId="0" xfId="0" applyNumberFormat="1"/>
    <xf numFmtId="0" fontId="0" fillId="2" borderId="0" xfId="0" applyFill="1"/>
    <xf numFmtId="0" fontId="5" fillId="6" borderId="3"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20" fillId="0" borderId="1" xfId="0" applyFont="1" applyBorder="1" applyAlignment="1">
      <alignment horizontal="center" vertical="center" wrapText="1"/>
    </xf>
    <xf numFmtId="0" fontId="5" fillId="7" borderId="3" xfId="0" applyFont="1" applyFill="1" applyBorder="1" applyAlignment="1">
      <alignment horizontal="center" vertical="center" wrapText="1"/>
    </xf>
    <xf numFmtId="0" fontId="8" fillId="0" borderId="0" xfId="0" applyFont="1" applyAlignment="1">
      <alignment horizontal="center" vertical="center" wrapText="1"/>
    </xf>
    <xf numFmtId="0" fontId="31" fillId="0" borderId="1" xfId="1" applyFont="1" applyBorder="1" applyAlignment="1">
      <alignment horizontal="center" vertical="center" wrapText="1"/>
    </xf>
    <xf numFmtId="0" fontId="32" fillId="0" borderId="1" xfId="1" applyFont="1" applyBorder="1" applyAlignment="1">
      <alignment horizontal="center" vertical="center" wrapText="1"/>
    </xf>
    <xf numFmtId="0" fontId="32" fillId="0" borderId="1" xfId="1" applyFont="1" applyBorder="1" applyAlignment="1">
      <alignment horizontal="left" vertical="center" wrapText="1"/>
    </xf>
    <xf numFmtId="0" fontId="32" fillId="0" borderId="5" xfId="1" applyFont="1" applyBorder="1" applyAlignment="1">
      <alignment horizontal="left" vertical="center" wrapText="1"/>
    </xf>
    <xf numFmtId="0" fontId="32" fillId="0" borderId="8" xfId="1" applyFont="1" applyBorder="1" applyAlignment="1">
      <alignment horizontal="center" vertical="center" wrapText="1"/>
    </xf>
    <xf numFmtId="0" fontId="32" fillId="0" borderId="9" xfId="0" applyFont="1" applyBorder="1" applyAlignment="1">
      <alignment vertical="center" wrapText="1"/>
    </xf>
    <xf numFmtId="0" fontId="32" fillId="0" borderId="10" xfId="1" applyFont="1" applyBorder="1" applyAlignment="1">
      <alignment horizontal="left" vertical="center" wrapText="1"/>
    </xf>
    <xf numFmtId="0" fontId="32" fillId="0" borderId="11" xfId="0" applyFont="1" applyBorder="1" applyAlignment="1">
      <alignment vertical="center" wrapText="1"/>
    </xf>
    <xf numFmtId="0" fontId="31" fillId="0" borderId="5" xfId="1" applyFont="1" applyBorder="1" applyAlignment="1">
      <alignment horizontal="center" vertical="center" wrapText="1"/>
    </xf>
    <xf numFmtId="0" fontId="32" fillId="0" borderId="5" xfId="1" applyFont="1" applyBorder="1" applyAlignment="1">
      <alignment horizontal="center" vertical="center" wrapText="1"/>
    </xf>
    <xf numFmtId="0" fontId="18" fillId="8" borderId="15" xfId="0" applyFont="1" applyFill="1" applyBorder="1" applyAlignment="1">
      <alignment horizontal="center" vertical="center" wrapText="1"/>
    </xf>
    <xf numFmtId="0" fontId="28" fillId="5" borderId="11" xfId="0" applyFont="1" applyFill="1" applyBorder="1" applyAlignment="1">
      <alignment horizontal="center" vertical="center" wrapText="1"/>
    </xf>
    <xf numFmtId="0" fontId="18" fillId="8" borderId="1" xfId="0" applyFont="1" applyFill="1" applyBorder="1" applyAlignment="1">
      <alignment horizontal="center" vertical="center" wrapText="1"/>
    </xf>
    <xf numFmtId="0" fontId="17" fillId="0" borderId="11" xfId="0" applyFont="1" applyBorder="1" applyAlignment="1">
      <alignment horizontal="center" vertical="center" wrapText="1"/>
    </xf>
    <xf numFmtId="0" fontId="28" fillId="8" borderId="1" xfId="0" applyFont="1" applyFill="1" applyBorder="1" applyAlignment="1">
      <alignment horizontal="center" vertical="center" wrapText="1"/>
    </xf>
    <xf numFmtId="0" fontId="18" fillId="8" borderId="42" xfId="0" applyFont="1" applyFill="1" applyBorder="1" applyAlignment="1">
      <alignment horizontal="center" vertical="center" wrapText="1"/>
    </xf>
    <xf numFmtId="0" fontId="11" fillId="0" borderId="0" xfId="0" applyFont="1" applyAlignment="1">
      <alignment horizontal="left" vertical="center" wrapText="1"/>
    </xf>
    <xf numFmtId="0" fontId="18" fillId="9" borderId="15" xfId="0" applyFont="1" applyFill="1" applyBorder="1" applyAlignment="1">
      <alignment horizontal="center" vertical="center" wrapText="1"/>
    </xf>
    <xf numFmtId="0" fontId="28" fillId="8" borderId="41" xfId="0" applyFont="1" applyFill="1" applyBorder="1" applyAlignment="1">
      <alignment horizontal="center" vertical="center" wrapText="1"/>
    </xf>
    <xf numFmtId="0" fontId="28" fillId="9" borderId="41" xfId="0" applyFont="1" applyFill="1" applyBorder="1" applyAlignment="1">
      <alignment horizontal="center" vertical="center" wrapText="1"/>
    </xf>
    <xf numFmtId="0" fontId="18" fillId="9" borderId="23"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28" fillId="9" borderId="1" xfId="0" applyFont="1" applyFill="1" applyBorder="1" applyAlignment="1">
      <alignment horizontal="center" vertical="center" wrapText="1"/>
    </xf>
    <xf numFmtId="0" fontId="17" fillId="0" borderId="43" xfId="0" applyFont="1" applyBorder="1" applyAlignment="1">
      <alignment horizontal="center" vertical="center" wrapText="1"/>
    </xf>
    <xf numFmtId="0" fontId="18" fillId="9" borderId="44" xfId="0" applyFont="1" applyFill="1" applyBorder="1" applyAlignment="1">
      <alignment horizontal="center" vertical="center" wrapText="1"/>
    </xf>
    <xf numFmtId="0" fontId="36" fillId="0" borderId="0" xfId="0" applyFont="1" applyAlignment="1">
      <alignment horizontal="left" vertical="center"/>
    </xf>
    <xf numFmtId="0" fontId="36" fillId="0" borderId="0" xfId="0" applyFont="1" applyAlignment="1">
      <alignment horizontal="center" vertical="center"/>
    </xf>
    <xf numFmtId="0" fontId="36" fillId="0" borderId="0" xfId="0" applyFont="1" applyAlignment="1">
      <alignment horizontal="center" vertical="center" wrapText="1"/>
    </xf>
    <xf numFmtId="0" fontId="0" fillId="0" borderId="45" xfId="0" applyBorder="1" applyAlignment="1">
      <alignment vertical="center"/>
    </xf>
    <xf numFmtId="15" fontId="37" fillId="0" borderId="0" xfId="0" applyNumberFormat="1" applyFont="1"/>
    <xf numFmtId="0" fontId="26" fillId="10" borderId="28" xfId="0" applyFont="1" applyFill="1" applyBorder="1" applyAlignment="1">
      <alignment horizontal="center" vertical="center" wrapText="1"/>
    </xf>
    <xf numFmtId="0" fontId="22" fillId="0" borderId="8" xfId="0" applyFont="1" applyBorder="1" applyAlignment="1">
      <alignment horizontal="center" vertical="center" wrapText="1"/>
    </xf>
    <xf numFmtId="0" fontId="18" fillId="8" borderId="12" xfId="0" applyFont="1" applyFill="1" applyBorder="1" applyAlignment="1">
      <alignment horizontal="center" vertical="center" wrapText="1"/>
    </xf>
    <xf numFmtId="0" fontId="27" fillId="10" borderId="28" xfId="0" applyFont="1" applyFill="1" applyBorder="1" applyAlignment="1">
      <alignment horizontal="center" vertical="center" wrapText="1"/>
    </xf>
    <xf numFmtId="0" fontId="5" fillId="0" borderId="31" xfId="0" applyFont="1" applyBorder="1" applyAlignment="1">
      <alignment horizontal="center" vertical="center" wrapText="1"/>
    </xf>
    <xf numFmtId="0" fontId="5" fillId="4" borderId="15" xfId="0" applyFont="1" applyFill="1" applyBorder="1" applyAlignment="1">
      <alignment horizontal="center" vertical="center" wrapText="1"/>
    </xf>
    <xf numFmtId="0" fontId="7" fillId="0" borderId="46" xfId="0" applyFont="1" applyBorder="1" applyAlignment="1">
      <alignment horizontal="center" vertical="center" wrapText="1"/>
    </xf>
    <xf numFmtId="0" fontId="18" fillId="9" borderId="28" xfId="0" applyFont="1" applyFill="1" applyBorder="1" applyAlignment="1">
      <alignment horizontal="center" vertical="center" wrapText="1"/>
    </xf>
    <xf numFmtId="0" fontId="21" fillId="0" borderId="12" xfId="0" applyFont="1" applyBorder="1" applyAlignment="1">
      <alignment horizontal="center" vertical="center" wrapText="1"/>
    </xf>
    <xf numFmtId="0" fontId="21" fillId="11" borderId="15" xfId="0" applyFont="1" applyFill="1" applyBorder="1" applyAlignment="1">
      <alignment horizontal="center" vertical="center" wrapText="1"/>
    </xf>
    <xf numFmtId="0" fontId="22" fillId="11" borderId="28"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28" fillId="5" borderId="47" xfId="0" applyFont="1" applyFill="1" applyBorder="1" applyAlignment="1">
      <alignment horizontal="center" vertical="center" wrapText="1"/>
    </xf>
    <xf numFmtId="0" fontId="22" fillId="0" borderId="2" xfId="0" applyFont="1" applyBorder="1" applyAlignment="1">
      <alignment horizontal="center" vertical="center" wrapText="1"/>
    </xf>
    <xf numFmtId="0" fontId="20" fillId="0" borderId="2" xfId="0" applyFont="1" applyBorder="1" applyAlignment="1">
      <alignment horizontal="center" vertical="center" wrapText="1"/>
    </xf>
    <xf numFmtId="0" fontId="0" fillId="0" borderId="0" xfId="0" applyAlignment="1">
      <alignment horizontal="center"/>
    </xf>
    <xf numFmtId="0" fontId="14" fillId="3" borderId="0" xfId="0" applyFont="1" applyFill="1" applyAlignment="1">
      <alignment horizontal="left" vertical="center" wrapText="1"/>
    </xf>
    <xf numFmtId="0" fontId="4" fillId="3" borderId="0" xfId="0" applyFont="1" applyFill="1" applyAlignment="1">
      <alignment horizontal="left" vertical="center" wrapText="1"/>
    </xf>
    <xf numFmtId="0" fontId="0" fillId="3" borderId="0" xfId="0" applyFill="1" applyAlignment="1">
      <alignment horizontal="center" wrapText="1"/>
    </xf>
    <xf numFmtId="0" fontId="15" fillId="3" borderId="0" xfId="0" applyFont="1" applyFill="1" applyAlignment="1">
      <alignment horizontal="left" vertical="center" wrapText="1"/>
    </xf>
    <xf numFmtId="0" fontId="0" fillId="3" borderId="0" xfId="0" applyFill="1" applyAlignment="1">
      <alignment horizontal="center"/>
    </xf>
    <xf numFmtId="0" fontId="3" fillId="2" borderId="24"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25" xfId="0" applyFont="1" applyFill="1" applyBorder="1" applyAlignment="1">
      <alignment horizontal="center" vertical="center" wrapText="1"/>
    </xf>
    <xf numFmtId="0" fontId="3" fillId="2" borderId="26" xfId="0" applyFont="1" applyFill="1" applyBorder="1" applyAlignment="1">
      <alignment horizontal="center" vertical="center" wrapText="1"/>
    </xf>
    <xf numFmtId="0" fontId="18" fillId="8" borderId="48" xfId="0" applyFont="1" applyFill="1" applyBorder="1" applyAlignment="1">
      <alignment horizontal="center" vertical="center" wrapText="1"/>
    </xf>
  </cellXfs>
  <cellStyles count="2">
    <cellStyle name="Normal" xfId="0" builtinId="0"/>
    <cellStyle name="Normal 2" xfId="1" xr:uid="{35AF6126-EB03-494B-8D4D-5C20394C59C6}"/>
  </cellStyles>
  <dxfs count="254">
    <dxf>
      <font>
        <color theme="0"/>
      </font>
      <fill>
        <patternFill>
          <bgColor rgb="FF503BA1"/>
        </patternFill>
      </fill>
    </dxf>
    <dxf>
      <font>
        <color theme="0"/>
      </font>
      <fill>
        <patternFill>
          <bgColor rgb="FFC50F5B"/>
        </patternFill>
      </fill>
    </dxf>
    <dxf>
      <font>
        <color theme="0"/>
      </font>
      <fill>
        <patternFill>
          <bgColor rgb="FF742796"/>
        </patternFill>
      </fill>
    </dxf>
    <dxf>
      <font>
        <color theme="0"/>
      </font>
      <fill>
        <patternFill>
          <bgColor rgb="FF503BA1"/>
        </patternFill>
      </fill>
    </dxf>
    <dxf>
      <font>
        <color theme="0"/>
      </font>
      <fill>
        <patternFill>
          <bgColor rgb="FF742796"/>
        </patternFill>
      </fill>
    </dxf>
    <dxf>
      <fill>
        <patternFill>
          <bgColor theme="0"/>
        </patternFill>
      </fill>
    </dxf>
    <dxf>
      <fill>
        <patternFill>
          <bgColor rgb="FFFF9100"/>
        </patternFill>
      </fill>
    </dxf>
    <dxf>
      <font>
        <color auto="1"/>
      </font>
      <fill>
        <patternFill>
          <bgColor rgb="FFEC6415"/>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1"/>
      </font>
      <fill>
        <patternFill patternType="solid">
          <bgColor theme="2" tint="-0.249977111117893"/>
        </patternFill>
      </fill>
    </dxf>
    <dxf>
      <font>
        <color theme="0"/>
      </font>
      <fill>
        <patternFill>
          <bgColor rgb="FF503BA1"/>
        </patternFill>
      </fill>
    </dxf>
    <dxf>
      <font>
        <color theme="0"/>
      </font>
      <fill>
        <patternFill>
          <bgColor rgb="FFC50F5B"/>
        </patternFill>
      </fill>
    </dxf>
    <dxf>
      <font>
        <color theme="0"/>
      </font>
      <fill>
        <patternFill>
          <bgColor rgb="FF742796"/>
        </patternFill>
      </fill>
    </dxf>
    <dxf>
      <font>
        <color theme="0"/>
      </font>
      <fill>
        <patternFill>
          <bgColor rgb="FF742796"/>
        </patternFill>
      </fill>
    </dxf>
    <dxf>
      <font>
        <color theme="0"/>
      </font>
      <fill>
        <patternFill>
          <bgColor rgb="FF742796"/>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742796"/>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742796"/>
        </patternFill>
      </fill>
    </dxf>
    <dxf>
      <font>
        <color theme="0"/>
      </font>
      <fill>
        <patternFill>
          <bgColor rgb="FF503BA1"/>
        </patternFill>
      </fill>
    </dxf>
    <dxf>
      <font>
        <color theme="0"/>
      </font>
      <fill>
        <patternFill>
          <bgColor rgb="FF503BA1"/>
        </patternFill>
      </fill>
    </dxf>
    <dxf>
      <font>
        <color theme="1"/>
      </font>
      <fill>
        <patternFill patternType="solid">
          <bgColor theme="2" tint="-0.249977111117893"/>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742796"/>
        </patternFill>
      </fill>
    </dxf>
    <dxf>
      <font>
        <color theme="0"/>
      </font>
      <fill>
        <patternFill>
          <bgColor rgb="FF503BA1"/>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742796"/>
        </patternFill>
      </fill>
    </dxf>
    <dxf>
      <font>
        <color theme="1"/>
      </font>
      <fill>
        <patternFill patternType="solid">
          <bgColor theme="2" tint="-0.249977111117893"/>
        </patternFill>
      </fill>
    </dxf>
    <dxf>
      <font>
        <color theme="1"/>
      </font>
      <fill>
        <patternFill patternType="solid">
          <bgColor theme="2" tint="-0.249977111117893"/>
        </patternFill>
      </fill>
    </dxf>
    <dxf>
      <font>
        <color theme="0"/>
      </font>
      <fill>
        <patternFill>
          <bgColor rgb="FF503BA1"/>
        </patternFill>
      </fill>
    </dxf>
    <dxf>
      <font>
        <color theme="0"/>
      </font>
      <fill>
        <patternFill>
          <bgColor rgb="FF742796"/>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503BA1"/>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742796"/>
        </patternFill>
      </fill>
    </dxf>
    <dxf>
      <font>
        <color theme="0"/>
      </font>
      <fill>
        <patternFill>
          <bgColor rgb="FF503BA1"/>
        </patternFill>
      </fill>
    </dxf>
    <dxf>
      <font>
        <color theme="0"/>
      </font>
      <fill>
        <patternFill>
          <bgColor rgb="FF503BA1"/>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742796"/>
        </patternFill>
      </fill>
    </dxf>
    <dxf>
      <font>
        <color theme="0"/>
      </font>
      <fill>
        <patternFill>
          <bgColor rgb="FF503BA1"/>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742796"/>
        </patternFill>
      </fill>
    </dxf>
    <dxf>
      <font>
        <color theme="0"/>
      </font>
      <fill>
        <patternFill>
          <bgColor rgb="FF503BA1"/>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503BA1"/>
        </patternFill>
      </fill>
    </dxf>
    <dxf>
      <font>
        <color theme="0"/>
      </font>
      <fill>
        <patternFill>
          <bgColor rgb="FF503BA1"/>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742796"/>
        </patternFill>
      </fill>
    </dxf>
    <dxf>
      <font>
        <color theme="0"/>
      </font>
      <fill>
        <patternFill>
          <bgColor rgb="FF503BA1"/>
        </patternFill>
      </fill>
    </dxf>
    <dxf>
      <font>
        <color theme="0"/>
      </font>
      <fill>
        <patternFill>
          <bgColor rgb="FF742796"/>
        </patternFill>
      </fill>
    </dxf>
    <dxf>
      <font>
        <color theme="0"/>
      </font>
      <fill>
        <patternFill>
          <bgColor rgb="FF503BA1"/>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742796"/>
        </patternFill>
      </fill>
    </dxf>
    <dxf>
      <font>
        <color theme="0"/>
      </font>
      <fill>
        <patternFill>
          <bgColor rgb="FF503BA1"/>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742796"/>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503BA1"/>
        </patternFill>
      </fill>
    </dxf>
    <dxf>
      <font>
        <color theme="0"/>
      </font>
      <fill>
        <patternFill>
          <bgColor rgb="FF742796"/>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742796"/>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742796"/>
        </patternFill>
      </fill>
    </dxf>
    <dxf>
      <font>
        <color theme="0"/>
      </font>
      <fill>
        <patternFill>
          <bgColor rgb="FF503BA1"/>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742796"/>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742796"/>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503BA1"/>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742796"/>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742796"/>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503BA1"/>
        </patternFill>
      </fill>
    </dxf>
    <dxf>
      <fill>
        <patternFill>
          <bgColor theme="0"/>
        </patternFill>
      </fill>
    </dxf>
    <dxf>
      <fill>
        <patternFill patternType="solid">
          <bgColor theme="9" tint="0.39997558519241921"/>
        </patternFill>
      </fill>
    </dxf>
    <dxf>
      <font>
        <color auto="1"/>
      </font>
      <fill>
        <patternFill>
          <bgColor rgb="FFEC6415"/>
        </patternFill>
      </fill>
    </dxf>
    <dxf>
      <font>
        <color theme="0"/>
      </font>
      <fill>
        <patternFill>
          <bgColor rgb="FFC50F5B"/>
        </patternFill>
      </fill>
    </dxf>
    <dxf>
      <font>
        <color theme="0"/>
      </font>
      <fill>
        <patternFill>
          <bgColor rgb="FF503BA1"/>
        </patternFill>
      </fill>
    </dxf>
    <dxf>
      <fill>
        <patternFill>
          <bgColor theme="0"/>
        </patternFill>
      </fill>
    </dxf>
    <dxf>
      <fill>
        <patternFill patternType="solid">
          <bgColor theme="9" tint="0.39997558519241921"/>
        </patternFill>
      </fill>
    </dxf>
    <dxf>
      <font>
        <color auto="1"/>
      </font>
      <fill>
        <patternFill>
          <bgColor rgb="FFEC6415"/>
        </patternFill>
      </fill>
    </dxf>
    <dxf>
      <font>
        <color theme="0"/>
      </font>
      <fill>
        <patternFill>
          <bgColor rgb="FF742796"/>
        </patternFill>
      </fill>
    </dxf>
    <dxf>
      <font>
        <color theme="0"/>
      </font>
      <fill>
        <patternFill>
          <bgColor rgb="FFC50F5B"/>
        </patternFill>
      </fill>
    </dxf>
    <dxf>
      <font>
        <color theme="0"/>
      </font>
      <fill>
        <patternFill>
          <bgColor rgb="FF503BA1"/>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742796"/>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742796"/>
        </patternFill>
      </fill>
    </dxf>
    <dxf>
      <font>
        <color theme="0"/>
      </font>
      <fill>
        <patternFill>
          <bgColor rgb="FF503BA1"/>
        </patternFill>
      </fill>
    </dxf>
    <dxf>
      <font>
        <color theme="1"/>
      </font>
      <fill>
        <patternFill patternType="solid">
          <bgColor theme="2" tint="-0.249977111117893"/>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742796"/>
        </patternFill>
      </fill>
    </dxf>
    <dxf>
      <fill>
        <patternFill>
          <bgColor theme="0"/>
        </patternFill>
      </fill>
    </dxf>
    <dxf>
      <fill>
        <patternFill>
          <bgColor rgb="FFFF9100"/>
        </patternFill>
      </fill>
    </dxf>
    <dxf>
      <font>
        <color auto="1"/>
      </font>
      <fill>
        <patternFill>
          <bgColor rgb="FFEC6415"/>
        </patternFill>
      </fill>
    </dxf>
    <dxf>
      <font>
        <color theme="0"/>
      </font>
      <fill>
        <patternFill>
          <bgColor rgb="FFC50F5B"/>
        </patternFill>
      </fill>
    </dxf>
    <dxf>
      <font>
        <color theme="0"/>
      </font>
      <fill>
        <patternFill>
          <bgColor rgb="FF742796"/>
        </patternFill>
      </fill>
    </dxf>
    <dxf>
      <font>
        <color theme="0"/>
      </font>
      <fill>
        <patternFill>
          <bgColor rgb="FF503BA1"/>
        </patternFill>
      </fill>
    </dxf>
    <dxf>
      <fill>
        <patternFill>
          <bgColor theme="5" tint="0.79998168889431442"/>
        </patternFill>
      </fill>
    </dxf>
    <dxf>
      <font>
        <color auto="1"/>
      </font>
      <fill>
        <patternFill>
          <bgColor theme="9" tint="0.79998168889431442"/>
        </patternFill>
      </fill>
    </dxf>
    <dxf>
      <fill>
        <patternFill>
          <bgColor theme="8" tint="0.79998168889431442"/>
        </patternFill>
      </fill>
    </dxf>
    <dxf>
      <fill>
        <patternFill>
          <bgColor theme="7" tint="0.79998168889431442"/>
        </patternFill>
      </fill>
    </dxf>
    <dxf>
      <fill>
        <patternFill>
          <bgColor theme="0" tint="-0.14996795556505021"/>
        </patternFill>
      </fill>
    </dxf>
    <dxf>
      <fill>
        <patternFill>
          <bgColor rgb="FFFFFFCC"/>
        </patternFill>
      </fill>
    </dxf>
    <dxf>
      <fill>
        <patternFill>
          <bgColor theme="9" tint="0.79998168889431442"/>
        </patternFill>
      </fill>
    </dxf>
    <dxf>
      <fill>
        <patternFill>
          <bgColor theme="5" tint="0.79998168889431442"/>
        </patternFill>
      </fill>
    </dxf>
    <dxf>
      <font>
        <color auto="1"/>
      </font>
      <fill>
        <patternFill>
          <bgColor theme="9" tint="0.79998168889431442"/>
        </patternFill>
      </fill>
    </dxf>
    <dxf>
      <fill>
        <patternFill>
          <bgColor theme="8" tint="0.79998168889431442"/>
        </patternFill>
      </fill>
    </dxf>
    <dxf>
      <fill>
        <patternFill>
          <bgColor theme="7" tint="0.79998168889431442"/>
        </patternFill>
      </fill>
    </dxf>
    <dxf>
      <fill>
        <patternFill>
          <bgColor theme="0" tint="-0.14996795556505021"/>
        </patternFill>
      </fill>
    </dxf>
    <dxf>
      <fill>
        <patternFill>
          <bgColor rgb="FFFFFFCC"/>
        </patternFill>
      </fill>
    </dxf>
    <dxf>
      <fill>
        <patternFill>
          <bgColor theme="9" tint="0.79998168889431442"/>
        </patternFill>
      </fill>
    </dxf>
    <dxf>
      <fill>
        <patternFill>
          <bgColor theme="5" tint="0.79998168889431442"/>
        </patternFill>
      </fill>
    </dxf>
    <dxf>
      <font>
        <color auto="1"/>
      </font>
      <fill>
        <patternFill>
          <bgColor theme="9" tint="0.79998168889431442"/>
        </patternFill>
      </fill>
    </dxf>
    <dxf>
      <fill>
        <patternFill>
          <bgColor theme="8" tint="0.79998168889431442"/>
        </patternFill>
      </fill>
    </dxf>
    <dxf>
      <fill>
        <patternFill>
          <bgColor theme="7" tint="0.79998168889431442"/>
        </patternFill>
      </fill>
    </dxf>
    <dxf>
      <fill>
        <patternFill>
          <bgColor theme="0" tint="-0.14996795556505021"/>
        </patternFill>
      </fill>
    </dxf>
    <dxf>
      <fill>
        <patternFill>
          <bgColor rgb="FFFFFFCC"/>
        </patternFill>
      </fill>
    </dxf>
    <dxf>
      <fill>
        <patternFill>
          <bgColor theme="9" tint="0.79998168889431442"/>
        </patternFill>
      </fill>
    </dxf>
    <dxf>
      <fill>
        <patternFill>
          <bgColor theme="5" tint="0.79998168889431442"/>
        </patternFill>
      </fill>
    </dxf>
    <dxf>
      <font>
        <color auto="1"/>
      </font>
      <fill>
        <patternFill>
          <bgColor theme="9" tint="0.79998168889431442"/>
        </patternFill>
      </fill>
    </dxf>
    <dxf>
      <fill>
        <patternFill>
          <bgColor theme="8" tint="0.79998168889431442"/>
        </patternFill>
      </fill>
    </dxf>
    <dxf>
      <fill>
        <patternFill>
          <bgColor theme="7" tint="0.79998168889431442"/>
        </patternFill>
      </fill>
    </dxf>
    <dxf>
      <fill>
        <patternFill>
          <bgColor theme="0" tint="-0.14996795556505021"/>
        </patternFill>
      </fill>
    </dxf>
    <dxf>
      <fill>
        <patternFill>
          <bgColor rgb="FFFFFFCC"/>
        </patternFill>
      </fill>
    </dxf>
    <dxf>
      <fill>
        <patternFill>
          <bgColor theme="9" tint="0.79998168889431442"/>
        </patternFill>
      </fill>
    </dxf>
    <dxf>
      <font>
        <strike val="0"/>
        <outline val="0"/>
        <shadow val="0"/>
        <u val="none"/>
        <vertAlign val="baseline"/>
        <sz val="11"/>
        <color auto="1"/>
        <name val="Montserrat"/>
        <scheme val="none"/>
      </font>
      <alignment horizontal="general" vertical="center" textRotation="0" indent="0" justifyLastLine="0" shrinkToFit="0" readingOrder="0"/>
    </dxf>
    <dxf>
      <font>
        <strike val="0"/>
        <outline val="0"/>
        <shadow val="0"/>
        <u val="none"/>
        <vertAlign val="baseline"/>
        <sz val="11"/>
        <color auto="1"/>
        <name val="Montserrat"/>
        <scheme val="none"/>
      </font>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Montserrat"/>
        <scheme val="none"/>
      </font>
    </dxf>
    <dxf>
      <border>
        <bottom style="medium">
          <color indexed="64"/>
        </bottom>
      </border>
    </dxf>
    <dxf>
      <font>
        <strike val="0"/>
        <outline val="0"/>
        <shadow val="0"/>
        <u val="none"/>
        <vertAlign val="baseline"/>
        <sz val="16"/>
        <color theme="1"/>
        <name val="Montserrat"/>
        <scheme val="none"/>
      </font>
      <border diagonalUp="0" diagonalDown="0">
        <left/>
        <right/>
        <top/>
        <bottom/>
        <vertical/>
        <horizontal/>
      </border>
    </dxf>
    <dxf>
      <font>
        <b val="0"/>
        <i val="0"/>
        <strike val="0"/>
        <condense val="0"/>
        <extend val="0"/>
        <outline val="0"/>
        <shadow val="0"/>
        <u val="none"/>
        <vertAlign val="baseline"/>
        <sz val="12"/>
        <color theme="1" tint="0.14999847407452621"/>
        <name val="Montserrat"/>
        <scheme val="none"/>
      </font>
      <alignment horizontal="left" vertical="center" textRotation="0" wrapText="1" indent="0" justifyLastLine="0" shrinkToFit="0" readingOrder="0"/>
    </dxf>
    <dxf>
      <font>
        <b val="0"/>
        <i val="0"/>
        <strike val="0"/>
        <condense val="0"/>
        <extend val="0"/>
        <outline val="0"/>
        <shadow val="0"/>
        <u val="none"/>
        <vertAlign val="baseline"/>
        <sz val="12"/>
        <color theme="1" tint="0.14999847407452621"/>
        <name val="Montserrat"/>
        <scheme val="none"/>
      </font>
      <numFmt numFmtId="164" formatCode="[$-F400]h:mm:ss\ AM/PM"/>
      <alignment horizontal="center" vertical="center" textRotation="0" wrapText="0" indent="0" justifyLastLine="0" shrinkToFit="0" readingOrder="0"/>
    </dxf>
    <dxf>
      <font>
        <b val="0"/>
        <i val="0"/>
        <strike val="0"/>
        <condense val="0"/>
        <extend val="0"/>
        <outline val="0"/>
        <shadow val="0"/>
        <u val="none"/>
        <vertAlign val="baseline"/>
        <sz val="12"/>
        <color theme="1" tint="0.14999847407452621"/>
        <name val="Montserrat"/>
        <scheme val="none"/>
      </font>
      <numFmt numFmtId="164" formatCode="[$-F400]h:mm:ss\ AM/PM"/>
      <alignment horizontal="center" vertical="center" textRotation="0" wrapText="0" indent="0" justifyLastLine="0" shrinkToFit="0" readingOrder="0"/>
    </dxf>
    <dxf>
      <font>
        <b val="0"/>
        <i val="0"/>
        <strike val="0"/>
        <condense val="0"/>
        <extend val="0"/>
        <outline val="0"/>
        <shadow val="0"/>
        <u val="none"/>
        <vertAlign val="baseline"/>
        <sz val="12"/>
        <color theme="1" tint="0.14999847407452621"/>
        <name val="Montserrat"/>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tint="0.14999847407452621"/>
        <name val="Montserrat"/>
        <scheme val="none"/>
      </font>
      <alignment horizontal="left" vertical="center" textRotation="0" wrapText="0" indent="0" justifyLastLine="0" shrinkToFit="0" readingOrder="0"/>
    </dxf>
    <dxf>
      <font>
        <b val="0"/>
        <i val="0"/>
        <strike val="0"/>
        <condense val="0"/>
        <extend val="0"/>
        <outline val="0"/>
        <shadow val="0"/>
        <u val="none"/>
        <vertAlign val="baseline"/>
        <sz val="12"/>
        <color theme="1" tint="0.14999847407452621"/>
        <name val="Montserrat"/>
        <scheme val="none"/>
      </font>
      <alignment horizontal="left" vertical="center" textRotation="0" wrapText="0" indent="0" justifyLastLine="0" shrinkToFit="0" readingOrder="0"/>
    </dxf>
    <dxf>
      <font>
        <b val="0"/>
        <i val="0"/>
        <strike val="0"/>
        <condense val="0"/>
        <extend val="0"/>
        <outline val="0"/>
        <shadow val="0"/>
        <u val="none"/>
        <vertAlign val="baseline"/>
        <sz val="12"/>
        <color theme="1" tint="0.14999847407452621"/>
        <name val="Montserrat"/>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tint="0.14999847407452621"/>
        <name val="Montserrat"/>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tint="0.14999847407452621"/>
        <name val="Montserrat"/>
        <scheme val="none"/>
      </font>
      <alignment horizontal="left" vertical="center" textRotation="0" wrapText="0" indent="0" justifyLastLine="0" shrinkToFit="0" readingOrder="0"/>
    </dxf>
    <dxf>
      <font>
        <b val="0"/>
        <i val="0"/>
        <strike val="0"/>
        <condense val="0"/>
        <extend val="0"/>
        <outline val="0"/>
        <shadow val="0"/>
        <u val="none"/>
        <vertAlign val="baseline"/>
        <sz val="12"/>
        <color theme="1" tint="0.14999847407452621"/>
        <name val="Montserrat"/>
        <scheme val="none"/>
      </font>
      <alignment horizontal="left" vertical="center" textRotation="0" wrapText="0" indent="0" justifyLastLine="0" shrinkToFit="0" readingOrder="0"/>
    </dxf>
    <dxf>
      <font>
        <b val="0"/>
        <strike val="0"/>
        <outline val="0"/>
        <shadow val="0"/>
        <u val="none"/>
        <vertAlign val="baseline"/>
        <sz val="16"/>
        <color theme="0"/>
        <name val="Montserrat"/>
        <scheme val="none"/>
      </font>
      <alignment horizontal="left" vertical="center" textRotation="0" wrapText="0" indent="0" justifyLastLine="0" shrinkToFit="0" readingOrder="0"/>
    </dxf>
    <dxf>
      <font>
        <b val="0"/>
        <strike val="0"/>
        <outline val="0"/>
        <shadow val="0"/>
        <u val="none"/>
        <vertAlign val="baseline"/>
        <sz val="12"/>
        <color rgb="FF000000"/>
        <name val="Montserrat"/>
        <scheme val="none"/>
      </font>
      <fill>
        <patternFill patternType="none"/>
      </fill>
      <alignment horizontal="left"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border>
    </dxf>
    <dxf>
      <font>
        <b val="0"/>
        <strike val="0"/>
        <outline val="0"/>
        <shadow val="0"/>
        <u val="none"/>
        <vertAlign val="baseline"/>
        <sz val="12"/>
        <color rgb="FF000000"/>
        <name val="Montserrat"/>
        <scheme val="none"/>
      </font>
      <fill>
        <patternFill patternType="none"/>
      </fill>
      <alignment horizontal="center"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Montserrat"/>
        <scheme val="none"/>
      </font>
      <fill>
        <patternFill patternType="none">
          <fgColor indexed="64"/>
          <bgColor rgb="FFE3E0F0"/>
        </patternFill>
      </fill>
      <alignment horizontal="left"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border>
    </dxf>
    <dxf>
      <font>
        <b val="0"/>
        <strike val="0"/>
        <outline val="0"/>
        <shadow val="0"/>
        <u val="none"/>
        <vertAlign val="baseline"/>
        <sz val="12"/>
        <color rgb="FF000000"/>
        <name val="Montserrat"/>
        <scheme val="none"/>
      </font>
      <fill>
        <patternFill patternType="none"/>
      </fill>
      <alignment horizontal="center"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border>
    </dxf>
    <dxf>
      <font>
        <b val="0"/>
        <strike val="0"/>
        <outline val="0"/>
        <shadow val="0"/>
        <u val="none"/>
        <vertAlign val="baseline"/>
        <sz val="12"/>
        <color rgb="FF000000"/>
        <name val="Montserrat"/>
        <scheme val="none"/>
      </font>
      <fill>
        <patternFill patternType="none"/>
      </fill>
      <alignment horizontal="center"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border>
    </dxf>
    <dxf>
      <font>
        <b val="0"/>
        <strike val="0"/>
        <outline val="0"/>
        <shadow val="0"/>
        <u val="none"/>
        <vertAlign val="baseline"/>
        <sz val="12"/>
        <color rgb="FF000000"/>
        <name val="Montserrat"/>
        <scheme val="none"/>
      </font>
      <fill>
        <patternFill patternType="none"/>
      </fill>
      <alignment horizontal="center"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border>
    </dxf>
    <dxf>
      <font>
        <b val="0"/>
        <strike val="0"/>
        <outline val="0"/>
        <shadow val="0"/>
        <u val="none"/>
        <vertAlign val="baseline"/>
        <sz val="12"/>
        <color rgb="FF000000"/>
        <name val="Montserrat"/>
        <scheme val="none"/>
      </font>
      <fill>
        <patternFill patternType="none"/>
      </fill>
      <alignment horizontal="center"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border>
    </dxf>
    <dxf>
      <font>
        <b/>
        <strike val="0"/>
        <outline val="0"/>
        <shadow val="0"/>
        <u val="none"/>
        <vertAlign val="baseline"/>
        <sz val="12"/>
        <color rgb="FF000000"/>
        <name val="Montserrat"/>
        <scheme val="none"/>
      </font>
      <fill>
        <patternFill patternType="none"/>
      </fill>
      <alignment horizontal="center" vertical="center" textRotation="0" wrapText="1" indent="0" justifyLastLine="0" shrinkToFit="0" readingOrder="0"/>
      <border diagonalUp="0" diagonalDown="0">
        <left style="medium">
          <color indexed="64"/>
        </left>
        <right style="medium">
          <color indexed="64"/>
        </right>
        <top style="medium">
          <color indexed="64"/>
        </top>
        <bottom style="medium">
          <color indexed="64"/>
        </bottom>
      </border>
    </dxf>
    <dxf>
      <font>
        <b val="0"/>
        <strike val="0"/>
        <outline val="0"/>
        <shadow val="0"/>
        <u val="none"/>
        <vertAlign val="baseline"/>
        <sz val="12"/>
        <color rgb="FF000000"/>
        <name val="Montserrat"/>
        <scheme val="none"/>
      </font>
      <fill>
        <patternFill patternType="none"/>
      </fill>
      <alignment horizontal="general" vertical="center" textRotation="0" wrapText="1" indent="0" justifyLastLine="0" shrinkToFit="0" readingOrder="0"/>
    </dxf>
    <dxf>
      <font>
        <strike val="0"/>
        <outline val="0"/>
        <shadow val="0"/>
        <u val="none"/>
        <vertAlign val="baseline"/>
        <color theme="0"/>
        <name val="Montserrat"/>
        <scheme val="none"/>
      </font>
      <fill>
        <patternFill patternType="none"/>
      </fill>
      <alignment horizontal="general" vertical="top" textRotation="0" wrapText="1" indent="0" justifyLastLine="0" shrinkToFit="0" readingOrder="0"/>
    </dxf>
    <dxf>
      <fill>
        <patternFill>
          <bgColor rgb="FFE3E0F0"/>
        </patternFill>
      </fill>
    </dxf>
    <dxf>
      <font>
        <b val="0"/>
        <i val="0"/>
        <color theme="0"/>
      </font>
      <fill>
        <patternFill>
          <bgColor theme="0"/>
        </patternFill>
      </fill>
    </dxf>
    <dxf>
      <font>
        <b/>
        <i val="0"/>
        <color theme="0"/>
      </font>
      <fill>
        <patternFill>
          <bgColor rgb="FF503BA1"/>
        </patternFill>
      </fill>
      <border diagonalUp="0" diagonalDown="0">
        <left/>
        <right/>
        <top/>
        <bottom/>
        <vertical/>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CofC Style 1" pivot="0" count="4" xr9:uid="{13E4794E-A9B6-4B88-B2C0-50CB690FB7FD}">
      <tableStyleElement type="wholeTable" dxfId="253"/>
      <tableStyleElement type="headerRow" dxfId="252"/>
      <tableStyleElement type="firstRowStripe" dxfId="251"/>
      <tableStyleElement type="secondRowStripe" dxfId="250"/>
    </tableStyle>
  </tableStyles>
  <colors>
    <mruColors>
      <color rgb="FFE3E0F0"/>
      <color rgb="FFFFFFCC"/>
      <color rgb="FFFF9100"/>
      <color rgb="FFEC6415"/>
      <color rgb="FFC50F5B"/>
      <color rgb="FF742796"/>
      <color rgb="FF503BA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72390</xdr:colOff>
      <xdr:row>0</xdr:row>
      <xdr:rowOff>0</xdr:rowOff>
    </xdr:from>
    <xdr:to>
      <xdr:col>2</xdr:col>
      <xdr:colOff>934645</xdr:colOff>
      <xdr:row>2</xdr:row>
      <xdr:rowOff>364072</xdr:rowOff>
    </xdr:to>
    <xdr:pic>
      <xdr:nvPicPr>
        <xdr:cNvPr id="5" name="Picture 2">
          <a:extLst>
            <a:ext uri="{FF2B5EF4-FFF2-40B4-BE49-F238E27FC236}">
              <a16:creationId xmlns:a16="http://schemas.microsoft.com/office/drawing/2014/main" id="{4DBA9C8C-1416-4EA0-A8E6-F849E26DCE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1990" y="0"/>
          <a:ext cx="3250490" cy="12022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161924</xdr:colOff>
      <xdr:row>0</xdr:row>
      <xdr:rowOff>95249</xdr:rowOff>
    </xdr:from>
    <xdr:to>
      <xdr:col>1</xdr:col>
      <xdr:colOff>2382330</xdr:colOff>
      <xdr:row>4</xdr:row>
      <xdr:rowOff>173566</xdr:rowOff>
    </xdr:to>
    <xdr:pic>
      <xdr:nvPicPr>
        <xdr:cNvPr id="2" name="Picture 2">
          <a:extLst>
            <a:ext uri="{FF2B5EF4-FFF2-40B4-BE49-F238E27FC236}">
              <a16:creationId xmlns:a16="http://schemas.microsoft.com/office/drawing/2014/main" id="{A520A809-88D2-43A7-808B-907B6DB3BA6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924" y="95249"/>
          <a:ext cx="2294913" cy="846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161925</xdr:colOff>
      <xdr:row>0</xdr:row>
      <xdr:rowOff>123825</xdr:rowOff>
    </xdr:from>
    <xdr:to>
      <xdr:col>2</xdr:col>
      <xdr:colOff>1007745</xdr:colOff>
      <xdr:row>5</xdr:row>
      <xdr:rowOff>285023</xdr:rowOff>
    </xdr:to>
    <xdr:pic>
      <xdr:nvPicPr>
        <xdr:cNvPr id="4" name="Picture 3">
          <a:extLst>
            <a:ext uri="{FF2B5EF4-FFF2-40B4-BE49-F238E27FC236}">
              <a16:creationId xmlns:a16="http://schemas.microsoft.com/office/drawing/2014/main" id="{AEB62900-2D29-41BB-8E27-B24740BEF2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925" y="123825"/>
          <a:ext cx="2853690" cy="105146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149225</xdr:colOff>
      <xdr:row>5</xdr:row>
      <xdr:rowOff>150403</xdr:rowOff>
    </xdr:to>
    <xdr:pic>
      <xdr:nvPicPr>
        <xdr:cNvPr id="4" name="Picture 3">
          <a:extLst>
            <a:ext uri="{FF2B5EF4-FFF2-40B4-BE49-F238E27FC236}">
              <a16:creationId xmlns:a16="http://schemas.microsoft.com/office/drawing/2014/main" id="{5221E20D-765D-9AD4-1D96-72055C4ED1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8230" y="0"/>
          <a:ext cx="2865120" cy="105527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102870</xdr:colOff>
      <xdr:row>5</xdr:row>
      <xdr:rowOff>162196</xdr:rowOff>
    </xdr:to>
    <xdr:pic>
      <xdr:nvPicPr>
        <xdr:cNvPr id="2" name="Picture 1">
          <a:extLst>
            <a:ext uri="{FF2B5EF4-FFF2-40B4-BE49-F238E27FC236}">
              <a16:creationId xmlns:a16="http://schemas.microsoft.com/office/drawing/2014/main" id="{8E8ED440-88FB-47CE-9E07-E86E006875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4580" y="0"/>
          <a:ext cx="2889885" cy="105527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635</xdr:colOff>
      <xdr:row>0</xdr:row>
      <xdr:rowOff>1058453</xdr:rowOff>
    </xdr:to>
    <xdr:pic>
      <xdr:nvPicPr>
        <xdr:cNvPr id="2" name="Picture 1">
          <a:extLst>
            <a:ext uri="{FF2B5EF4-FFF2-40B4-BE49-F238E27FC236}">
              <a16:creationId xmlns:a16="http://schemas.microsoft.com/office/drawing/2014/main" id="{1AFF0E20-C36E-476B-A916-A1A3A717CE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864485" cy="105527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rcpsych-my.sharepoint.com/personal/erika_kouzoukas_rcpsych_ac_uk/Documents/Documents/CoC/Event%20calendar%20v2.xlsx" TargetMode="External"/><Relationship Id="rId1" Type="http://schemas.openxmlformats.org/officeDocument/2006/relationships/externalLinkPath" Target="https://rcpsych-my.sharepoint.com/personal/erika_kouzoukas_rcpsych_ac_uk/Documents/Documents/CoC/Event%20calendar%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dex"/>
      <sheetName val="2024"/>
      <sheetName val="2025"/>
      <sheetName val="2026"/>
    </sheetNames>
    <sheetDataSet>
      <sheetData sheetId="0" refreshError="1"/>
      <sheetData sheetId="1" refreshError="1"/>
      <sheetData sheetId="2" refreshError="1"/>
      <sheetData sheetId="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7C086C1-16F0-4EE8-949E-B40F5FAA5365}" name="Table16" displayName="Table16" ref="B7:I19" totalsRowShown="0" headerRowDxfId="249" dataDxfId="248">
  <autoFilter ref="B7:I19" xr:uid="{B40A3CE5-8A30-4847-887A-E5FA0A085695}">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43621920-31BC-46C6-B710-79AB20562E12}" name="Event Name" dataDxfId="247"/>
    <tableColumn id="2" xr3:uid="{72B2FF0A-53DB-4E35-96D2-B04B5500512F}" name="Type" dataDxfId="246"/>
    <tableColumn id="3" xr3:uid="{008C60EC-23EA-4353-A85E-427D830B9180}" name="Format" dataDxfId="245"/>
    <tableColumn id="4" xr3:uid="{BD27FE50-B67D-4D12-9052-9464A7D6EE07}" name="Length" dataDxfId="244"/>
    <tableColumn id="5" xr3:uid="{DA7A22EF-C6FF-4AAD-B0D0-6417FA36E0AD}" name="Cycle" dataDxfId="243"/>
    <tableColumn id="8" xr3:uid="{884FA86E-32F6-486F-BDDB-D837F25EA95E}" name="Objective" dataDxfId="242" dataCellStyle="Normal 2"/>
    <tableColumn id="6" xr3:uid="{51D8DBD9-53FF-4E75-A367-95D9795AA7A6}" name="Design and Delivery" dataDxfId="241"/>
    <tableColumn id="7" xr3:uid="{08166A42-CD61-4486-A881-E91ECC11100F}" name="Audience" dataDxfId="240"/>
  </tableColumns>
  <tableStyleInfo name="CofC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380E776-C952-4D62-AEB4-9844FFA3A501}" name="Table_ClassList" displayName="Table_ClassList" ref="B9:J100" totalsRowShown="0" headerRowDxfId="239" dataDxfId="238">
  <autoFilter ref="B9:J100" xr:uid="{E380E776-C952-4D62-AEB4-9844FFA3A501}">
    <filterColumn colId="0">
      <filters>
        <filter val="PAR Workshop"/>
      </filters>
    </filterColumn>
  </autoFilter>
  <tableColumns count="9">
    <tableColumn id="1" xr3:uid="{95470D6B-B2BE-44D2-8094-CD2B08FF21B8}" name="Event Name" dataDxfId="237"/>
    <tableColumn id="2" xr3:uid="{692E6DDE-31B2-4B18-9EB1-264936DBC25A}" name="Format" dataDxfId="236"/>
    <tableColumn id="3" xr3:uid="{73A68222-734F-452A-B15B-4ED97048A39E}" name="Location" dataDxfId="235"/>
    <tableColumn id="4" xr3:uid="{392FC82D-5EAC-453B-A0A0-D3414E1AEB3D}" name="Day" dataDxfId="234"/>
    <tableColumn id="5" xr3:uid="{7E21EEE8-C20B-4E1B-B79F-F0D0C685ED12}" name="Date" dataDxfId="233"/>
    <tableColumn id="6" xr3:uid="{C316B692-CE52-4DC7-9052-5B1F7961FA15}" name="Year" dataDxfId="232">
      <calculatedColumnFormula>YEAR(TODAY())</calculatedColumnFormula>
    </tableColumn>
    <tableColumn id="7" xr3:uid="{6CF4BAD0-E6ED-4D41-A25B-86DA8ACAABF1}" name="Time Start" dataDxfId="231"/>
    <tableColumn id="8" xr3:uid="{88C9A40F-04BA-4F6D-85D2-6E2E560FFE28}" name="Time End" dataDxfId="230"/>
    <tableColumn id="9" xr3:uid="{5B9EE4E1-43D4-4637-8E69-EADD985C3FE4}" name="Audience" dataDxfId="229"/>
  </tableColumns>
  <tableStyleInfo name="CofC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6F69BCA-04C9-49AD-B3B0-19359F8AC008}" name="Table3" displayName="Table3" ref="A5:B14" totalsRowShown="0" headerRowDxfId="228" dataDxfId="226" headerRowBorderDxfId="227" tableBorderDxfId="225">
  <autoFilter ref="A5:B14" xr:uid="{66F69BCA-04C9-49AD-B3B0-19359F8AC008}">
    <filterColumn colId="0" hiddenButton="1"/>
    <filterColumn colId="1" hiddenButton="1"/>
  </autoFilter>
  <tableColumns count="2">
    <tableColumn id="1" xr3:uid="{62BDFEA8-BA5D-49D6-8BC1-6BE46C27D437}" name="Delivery Partner" dataDxfId="224"/>
    <tableColumn id="2" xr3:uid="{2E3211C2-92C6-445F-920A-CEBD7B30584A}" name="Who is Involved" dataDxfId="223"/>
  </tableColumns>
  <tableStyleInfo name="CofC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8B1A0-C03D-499E-8419-4DD5D4C48573}">
  <sheetPr codeName="Sheet1"/>
  <dimension ref="A1:AG19"/>
  <sheetViews>
    <sheetView topLeftCell="B2" zoomScale="70" zoomScaleNormal="70" workbookViewId="0">
      <selection activeCell="F9" sqref="F9"/>
    </sheetView>
  </sheetViews>
  <sheetFormatPr defaultColWidth="8.54296875" defaultRowHeight="15" customHeight="1" x14ac:dyDescent="0.35"/>
  <cols>
    <col min="1" max="1" width="8.7265625" style="3" customWidth="1"/>
    <col min="2" max="6" width="34.453125" style="2" customWidth="1"/>
    <col min="7" max="7" width="41.26953125" style="2" customWidth="1"/>
    <col min="8" max="8" width="34.453125" style="8" customWidth="1"/>
    <col min="9" max="9" width="34.453125" style="2" customWidth="1"/>
    <col min="10" max="33" width="8.54296875" style="6"/>
    <col min="34" max="16384" width="8.54296875" style="2"/>
  </cols>
  <sheetData>
    <row r="1" spans="1:9" s="6" customFormat="1" ht="33" customHeight="1" x14ac:dyDescent="0.35">
      <c r="A1" s="3"/>
      <c r="B1" s="9"/>
      <c r="C1" s="9"/>
      <c r="E1" s="10"/>
      <c r="F1" s="10"/>
      <c r="G1" s="10"/>
      <c r="H1" s="7"/>
    </row>
    <row r="2" spans="1:9" s="6" customFormat="1" ht="33" customHeight="1" x14ac:dyDescent="0.35">
      <c r="A2" s="3"/>
      <c r="B2" s="9"/>
      <c r="C2" s="9"/>
      <c r="D2" s="10"/>
      <c r="E2" s="10"/>
      <c r="F2" s="10"/>
      <c r="G2" s="10"/>
      <c r="H2" s="7"/>
    </row>
    <row r="3" spans="1:9" s="6" customFormat="1" ht="33" customHeight="1" x14ac:dyDescent="0.35">
      <c r="A3" s="3"/>
      <c r="B3" s="9"/>
      <c r="C3" s="9"/>
      <c r="D3" s="10"/>
      <c r="E3" s="10"/>
      <c r="F3" s="10"/>
      <c r="G3" s="10"/>
      <c r="H3" s="7"/>
    </row>
    <row r="4" spans="1:9" s="6" customFormat="1" ht="23.15" customHeight="1" x14ac:dyDescent="0.35">
      <c r="A4" s="3"/>
      <c r="B4" s="9"/>
      <c r="C4" s="9"/>
      <c r="D4" s="10"/>
      <c r="E4" s="10"/>
      <c r="F4" s="10"/>
      <c r="G4" s="10"/>
      <c r="H4" s="7"/>
    </row>
    <row r="5" spans="1:9" s="6" customFormat="1" ht="41.15" customHeight="1" x14ac:dyDescent="0.35">
      <c r="A5" s="3"/>
      <c r="B5" s="10" t="s">
        <v>0</v>
      </c>
      <c r="C5" s="9"/>
      <c r="D5" s="10"/>
      <c r="E5" s="10"/>
      <c r="F5" s="10"/>
      <c r="G5" s="10"/>
      <c r="H5" s="7"/>
    </row>
    <row r="6" spans="1:9" s="6" customFormat="1" ht="14.15" customHeight="1" x14ac:dyDescent="0.35">
      <c r="A6" s="3"/>
      <c r="B6" s="9"/>
      <c r="C6" s="9"/>
      <c r="D6" s="10"/>
      <c r="E6" s="10"/>
      <c r="F6" s="10"/>
      <c r="G6" s="10"/>
      <c r="H6" s="7"/>
    </row>
    <row r="7" spans="1:9" ht="33" customHeight="1" x14ac:dyDescent="0.35">
      <c r="A7" s="6"/>
      <c r="B7" s="93" t="s">
        <v>1</v>
      </c>
      <c r="C7" s="93" t="s">
        <v>2</v>
      </c>
      <c r="D7" s="93" t="s">
        <v>3</v>
      </c>
      <c r="E7" s="93" t="s">
        <v>4</v>
      </c>
      <c r="F7" s="93" t="s">
        <v>5</v>
      </c>
      <c r="G7" s="93" t="s">
        <v>6</v>
      </c>
      <c r="H7" s="93" t="s">
        <v>7</v>
      </c>
      <c r="I7" s="93" t="s">
        <v>8</v>
      </c>
    </row>
    <row r="8" spans="1:9" ht="155.65" customHeight="1" x14ac:dyDescent="0.35">
      <c r="A8" s="6"/>
      <c r="B8" s="94" t="s">
        <v>9</v>
      </c>
      <c r="C8" s="95" t="s">
        <v>10</v>
      </c>
      <c r="D8" s="95" t="s">
        <v>11</v>
      </c>
      <c r="E8" s="95" t="s">
        <v>12</v>
      </c>
      <c r="F8" s="95" t="s">
        <v>13</v>
      </c>
      <c r="G8" s="96" t="s">
        <v>14</v>
      </c>
      <c r="H8" s="95" t="s">
        <v>15</v>
      </c>
      <c r="I8" s="96" t="s">
        <v>16</v>
      </c>
    </row>
    <row r="9" spans="1:9" ht="225.65" customHeight="1" x14ac:dyDescent="0.35">
      <c r="A9" s="6"/>
      <c r="B9" s="94" t="s">
        <v>17</v>
      </c>
      <c r="C9" s="95" t="s">
        <v>18</v>
      </c>
      <c r="D9" s="95" t="s">
        <v>19</v>
      </c>
      <c r="E9" s="95" t="s">
        <v>20</v>
      </c>
      <c r="F9" s="95" t="s">
        <v>13</v>
      </c>
      <c r="G9" s="96" t="s">
        <v>21</v>
      </c>
      <c r="H9" s="95" t="s">
        <v>22</v>
      </c>
      <c r="I9" s="96" t="s">
        <v>23</v>
      </c>
    </row>
    <row r="10" spans="1:9" ht="177.65" customHeight="1" x14ac:dyDescent="0.35">
      <c r="A10" s="6"/>
      <c r="B10" s="94" t="s">
        <v>24</v>
      </c>
      <c r="C10" s="95" t="s">
        <v>10</v>
      </c>
      <c r="D10" s="95" t="s">
        <v>25</v>
      </c>
      <c r="E10" s="95" t="s">
        <v>26</v>
      </c>
      <c r="F10" s="95" t="s">
        <v>13</v>
      </c>
      <c r="G10" s="96" t="s">
        <v>27</v>
      </c>
      <c r="H10" s="95" t="s">
        <v>28</v>
      </c>
      <c r="I10" s="96" t="s">
        <v>29</v>
      </c>
    </row>
    <row r="11" spans="1:9" ht="92.5" x14ac:dyDescent="0.35">
      <c r="A11" s="6"/>
      <c r="B11" s="94" t="s">
        <v>30</v>
      </c>
      <c r="C11" s="95" t="s">
        <v>18</v>
      </c>
      <c r="D11" s="95" t="s">
        <v>25</v>
      </c>
      <c r="E11" s="95" t="s">
        <v>31</v>
      </c>
      <c r="F11" s="95" t="s">
        <v>13</v>
      </c>
      <c r="G11" s="96" t="s">
        <v>32</v>
      </c>
      <c r="H11" s="95" t="s">
        <v>33</v>
      </c>
      <c r="I11" s="97" t="s">
        <v>34</v>
      </c>
    </row>
    <row r="12" spans="1:9" ht="150.65" customHeight="1" x14ac:dyDescent="0.35">
      <c r="A12" s="6"/>
      <c r="B12" s="94" t="s">
        <v>35</v>
      </c>
      <c r="C12" s="95" t="s">
        <v>36</v>
      </c>
      <c r="D12" s="95" t="s">
        <v>37</v>
      </c>
      <c r="E12" s="95" t="s">
        <v>26</v>
      </c>
      <c r="F12" s="95" t="s">
        <v>38</v>
      </c>
      <c r="G12" s="96" t="s">
        <v>39</v>
      </c>
      <c r="H12" s="98" t="s">
        <v>40</v>
      </c>
      <c r="I12" s="99" t="s">
        <v>16</v>
      </c>
    </row>
    <row r="13" spans="1:9" ht="120" customHeight="1" x14ac:dyDescent="0.35">
      <c r="A13" s="6"/>
      <c r="B13" s="94" t="s">
        <v>41</v>
      </c>
      <c r="C13" s="95" t="s">
        <v>18</v>
      </c>
      <c r="D13" s="95" t="s">
        <v>42</v>
      </c>
      <c r="E13" s="95" t="s">
        <v>43</v>
      </c>
      <c r="F13" s="95" t="s">
        <v>44</v>
      </c>
      <c r="G13" s="96" t="s">
        <v>45</v>
      </c>
      <c r="H13" s="98" t="s">
        <v>46</v>
      </c>
      <c r="I13" s="100" t="s">
        <v>47</v>
      </c>
    </row>
    <row r="14" spans="1:9" ht="138" customHeight="1" x14ac:dyDescent="0.35">
      <c r="A14" s="6"/>
      <c r="B14" s="94" t="s">
        <v>48</v>
      </c>
      <c r="C14" s="95" t="s">
        <v>49</v>
      </c>
      <c r="D14" s="95" t="s">
        <v>25</v>
      </c>
      <c r="E14" s="95" t="s">
        <v>26</v>
      </c>
      <c r="F14" s="95" t="s">
        <v>38</v>
      </c>
      <c r="G14" s="96" t="s">
        <v>50</v>
      </c>
      <c r="H14" s="95" t="s">
        <v>40</v>
      </c>
      <c r="I14" s="99" t="s">
        <v>16</v>
      </c>
    </row>
    <row r="15" spans="1:9" ht="123" customHeight="1" x14ac:dyDescent="0.35">
      <c r="A15" s="6"/>
      <c r="B15" s="94" t="s">
        <v>51</v>
      </c>
      <c r="C15" s="95" t="s">
        <v>52</v>
      </c>
      <c r="D15" s="95" t="s">
        <v>25</v>
      </c>
      <c r="E15" s="95" t="s">
        <v>53</v>
      </c>
      <c r="F15" s="95" t="s">
        <v>54</v>
      </c>
      <c r="G15" s="96" t="s">
        <v>55</v>
      </c>
      <c r="H15" s="98" t="s">
        <v>56</v>
      </c>
      <c r="I15" s="101" t="s">
        <v>57</v>
      </c>
    </row>
    <row r="16" spans="1:9" ht="111" x14ac:dyDescent="0.35">
      <c r="B16" s="94" t="s">
        <v>58</v>
      </c>
      <c r="C16" s="95" t="s">
        <v>52</v>
      </c>
      <c r="D16" s="95" t="s">
        <v>25</v>
      </c>
      <c r="E16" s="95" t="s">
        <v>59</v>
      </c>
      <c r="F16" s="95" t="s">
        <v>38</v>
      </c>
      <c r="G16" s="95" t="s">
        <v>60</v>
      </c>
      <c r="H16" s="95" t="s">
        <v>61</v>
      </c>
      <c r="I16" s="95" t="s">
        <v>57</v>
      </c>
    </row>
    <row r="17" spans="2:9" ht="222" x14ac:dyDescent="0.35">
      <c r="B17" s="102" t="s">
        <v>62</v>
      </c>
      <c r="C17" s="95" t="s">
        <v>52</v>
      </c>
      <c r="D17" s="95" t="s">
        <v>25</v>
      </c>
      <c r="E17" s="103" t="s">
        <v>31</v>
      </c>
      <c r="F17" s="103" t="s">
        <v>13</v>
      </c>
      <c r="G17" s="95" t="s">
        <v>63</v>
      </c>
      <c r="H17" s="103" t="s">
        <v>64</v>
      </c>
      <c r="I17" s="95" t="s">
        <v>57</v>
      </c>
    </row>
    <row r="18" spans="2:9" ht="211.9" customHeight="1" thickBot="1" x14ac:dyDescent="0.4">
      <c r="B18" s="102" t="s">
        <v>65</v>
      </c>
      <c r="C18" s="103" t="s">
        <v>66</v>
      </c>
      <c r="D18" s="103" t="s">
        <v>25</v>
      </c>
      <c r="E18" s="103" t="s">
        <v>31</v>
      </c>
      <c r="F18" s="103" t="s">
        <v>67</v>
      </c>
      <c r="G18" s="95" t="s">
        <v>68</v>
      </c>
      <c r="H18" s="103" t="s">
        <v>64</v>
      </c>
      <c r="I18" s="97" t="s">
        <v>69</v>
      </c>
    </row>
    <row r="19" spans="2:9" ht="185.5" thickBot="1" x14ac:dyDescent="0.4">
      <c r="B19" s="94" t="s">
        <v>70</v>
      </c>
      <c r="C19" s="95" t="s">
        <v>71</v>
      </c>
      <c r="D19" s="95" t="s">
        <v>25</v>
      </c>
      <c r="E19" s="95" t="s">
        <v>31</v>
      </c>
      <c r="F19" s="95" t="s">
        <v>54</v>
      </c>
      <c r="G19" s="96" t="s">
        <v>72</v>
      </c>
      <c r="H19" s="95" t="s">
        <v>73</v>
      </c>
      <c r="I19" s="110" t="s">
        <v>74</v>
      </c>
    </row>
  </sheetData>
  <conditionalFormatting sqref="B5">
    <cfRule type="containsText" dxfId="222" priority="29" operator="containsText" text="PAR">
      <formula>NOT(ISERROR(SEARCH("PAR",B5)))</formula>
    </cfRule>
    <cfRule type="containsText" dxfId="221" priority="30" operator="containsText" text="Learning Session">
      <formula>NOT(ISERROR(SEARCH("Learning Session",B5)))</formula>
    </cfRule>
    <cfRule type="containsText" dxfId="220" priority="31" operator="containsText" text="Learning Network">
      <formula>NOT(ISERROR(SEARCH("Learning Network",B5)))</formula>
    </cfRule>
    <cfRule type="containsText" dxfId="219" priority="32" operator="containsText" text="Co-production Network">
      <formula>NOT(ISERROR(SEARCH("Co-production Network",B5)))</formula>
    </cfRule>
    <cfRule type="containsText" dxfId="218" priority="33" operator="containsText" text="Workshop">
      <formula>NOT(ISERROR(SEARCH("Workshop",B5)))</formula>
    </cfRule>
    <cfRule type="containsText" dxfId="216" priority="35" operator="containsText" text="DARTT">
      <formula>NOT(ISERROR(SEARCH("DARTT",B5)))</formula>
    </cfRule>
  </conditionalFormatting>
  <conditionalFormatting sqref="B7:C7">
    <cfRule type="containsText" dxfId="215" priority="43" operator="containsText" text="PAR">
      <formula>NOT(ISERROR(SEARCH("PAR",B7)))</formula>
    </cfRule>
    <cfRule type="containsText" dxfId="214" priority="44" operator="containsText" text="Learning Session">
      <formula>NOT(ISERROR(SEARCH("Learning Session",B7)))</formula>
    </cfRule>
    <cfRule type="containsText" dxfId="213" priority="45" operator="containsText" text="Learning Network">
      <formula>NOT(ISERROR(SEARCH("Learning Network",B7)))</formula>
    </cfRule>
    <cfRule type="containsText" dxfId="212" priority="46" operator="containsText" text="Co-production Network">
      <formula>NOT(ISERROR(SEARCH("Co-production Network",B7)))</formula>
    </cfRule>
    <cfRule type="containsText" dxfId="211" priority="47" operator="containsText" text="Workshop">
      <formula>NOT(ISERROR(SEARCH("Workshop",B7)))</formula>
    </cfRule>
    <cfRule type="containsText" dxfId="209" priority="49" operator="containsText" text="DARTT">
      <formula>NOT(ISERROR(SEARCH("DARTT",B7)))</formula>
    </cfRule>
  </conditionalFormatting>
  <conditionalFormatting sqref="D7:I7">
    <cfRule type="containsText" dxfId="208" priority="36" operator="containsText" text="PAR">
      <formula>NOT(ISERROR(SEARCH("PAR",D7)))</formula>
    </cfRule>
    <cfRule type="containsText" dxfId="207" priority="37" operator="containsText" text="Learning Session">
      <formula>NOT(ISERROR(SEARCH("Learning Session",D7)))</formula>
    </cfRule>
    <cfRule type="containsText" dxfId="206" priority="38" operator="containsText" text="Learning Network">
      <formula>NOT(ISERROR(SEARCH("Learning Network",D7)))</formula>
    </cfRule>
    <cfRule type="containsText" dxfId="205" priority="39" operator="containsText" text="Co-production Network">
      <formula>NOT(ISERROR(SEARCH("Co-production Network",D7)))</formula>
    </cfRule>
    <cfRule type="containsText" dxfId="204" priority="40" operator="containsText" text="Workshop">
      <formula>NOT(ISERROR(SEARCH("Workshop",D7)))</formula>
    </cfRule>
    <cfRule type="containsText" dxfId="202" priority="42" operator="containsText" text="DARTT">
      <formula>NOT(ISERROR(SEARCH("DARTT",D7)))</formula>
    </cfRule>
  </conditionalFormatting>
  <pageMargins left="0.7" right="0.7" top="0.75" bottom="0.75" header="0.3" footer="0.3"/>
  <pageSetup paperSize="9"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containsText" priority="34" operator="containsText" id="{8B8CD0CE-2767-4584-96E7-067292F87699}">
            <xm:f>NOT(ISERROR(SEARCH(#REF!,B5)))</xm:f>
            <xm:f>#REF!</xm:f>
            <x14:dxf>
              <font>
                <color auto="1"/>
              </font>
              <fill>
                <patternFill>
                  <bgColor theme="9" tint="0.79998168889431442"/>
                </patternFill>
              </fill>
            </x14:dxf>
          </x14:cfRule>
          <xm:sqref>B5</xm:sqref>
        </x14:conditionalFormatting>
        <x14:conditionalFormatting xmlns:xm="http://schemas.microsoft.com/office/excel/2006/main">
          <x14:cfRule type="containsText" priority="48" operator="containsText" id="{BF879A50-3CCF-4922-B0F9-39BE3127FEE2}">
            <xm:f>NOT(ISERROR(SEARCH(#REF!,B7)))</xm:f>
            <xm:f>#REF!</xm:f>
            <x14:dxf>
              <font>
                <color auto="1"/>
              </font>
              <fill>
                <patternFill>
                  <bgColor theme="9" tint="0.79998168889431442"/>
                </patternFill>
              </fill>
            </x14:dxf>
          </x14:cfRule>
          <xm:sqref>B7:C7</xm:sqref>
        </x14:conditionalFormatting>
        <x14:conditionalFormatting xmlns:xm="http://schemas.microsoft.com/office/excel/2006/main">
          <x14:cfRule type="containsText" priority="41" operator="containsText" id="{F8767E77-E377-42BD-A195-17037DA516C8}">
            <xm:f>NOT(ISERROR(SEARCH(#REF!,D7)))</xm:f>
            <xm:f>#REF!</xm:f>
            <x14:dxf>
              <font>
                <color auto="1"/>
              </font>
              <fill>
                <patternFill>
                  <bgColor theme="9" tint="0.79998168889431442"/>
                </patternFill>
              </fill>
            </x14:dxf>
          </x14:cfRule>
          <xm:sqref>D7:I7</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CE4B0-4275-4E61-8084-E8661AD18A9A}">
  <sheetPr codeName="Sheet5"/>
  <dimension ref="A1:N100"/>
  <sheetViews>
    <sheetView zoomScale="70" zoomScaleNormal="70" workbookViewId="0">
      <selection activeCell="F75" sqref="F75"/>
    </sheetView>
  </sheetViews>
  <sheetFormatPr defaultRowHeight="14.5" x14ac:dyDescent="0.35"/>
  <cols>
    <col min="1" max="1" width="8.7265625" style="139"/>
    <col min="2" max="2" width="38.26953125" customWidth="1"/>
    <col min="3" max="3" width="12.54296875" bestFit="1" customWidth="1"/>
    <col min="4" max="4" width="47.81640625" style="1" customWidth="1"/>
    <col min="5" max="5" width="14.26953125" bestFit="1" customWidth="1"/>
    <col min="6" max="6" width="12.54296875" customWidth="1"/>
    <col min="7" max="7" width="10.7265625" bestFit="1" customWidth="1"/>
    <col min="8" max="8" width="17.26953125" style="85" bestFit="1" customWidth="1"/>
    <col min="9" max="9" width="15.7265625" bestFit="1" customWidth="1"/>
    <col min="10" max="10" width="46.1796875" style="1" customWidth="1"/>
  </cols>
  <sheetData>
    <row r="1" spans="2:11" ht="15" customHeight="1" x14ac:dyDescent="0.35">
      <c r="B1" s="3"/>
      <c r="C1" s="3"/>
      <c r="D1" s="4"/>
      <c r="E1" s="11"/>
      <c r="F1" s="11"/>
      <c r="G1" s="11"/>
      <c r="H1" s="83"/>
      <c r="I1" s="11"/>
      <c r="J1" s="6"/>
      <c r="K1" s="6"/>
    </row>
    <row r="2" spans="2:11" ht="15" customHeight="1" x14ac:dyDescent="0.35">
      <c r="B2" s="3"/>
      <c r="C2" s="3"/>
      <c r="D2" s="4"/>
      <c r="E2" s="11"/>
      <c r="F2" s="11"/>
      <c r="G2" s="11"/>
      <c r="H2" s="83"/>
      <c r="I2" s="11"/>
      <c r="J2" s="6"/>
      <c r="K2" s="6"/>
    </row>
    <row r="3" spans="2:11" ht="15" customHeight="1" x14ac:dyDescent="0.35">
      <c r="B3" s="3"/>
      <c r="C3" s="3"/>
      <c r="D3" s="4"/>
      <c r="E3" s="11"/>
      <c r="F3" s="11"/>
      <c r="G3" s="11"/>
      <c r="H3" s="83"/>
      <c r="I3" s="11"/>
      <c r="J3" s="6"/>
      <c r="K3" s="6"/>
    </row>
    <row r="4" spans="2:11" ht="15" customHeight="1" x14ac:dyDescent="0.35">
      <c r="B4" s="3"/>
      <c r="C4" s="3"/>
      <c r="D4" s="4"/>
      <c r="E4" s="11"/>
      <c r="F4" s="11"/>
      <c r="G4" s="11"/>
      <c r="H4" s="83"/>
      <c r="I4" s="11"/>
      <c r="J4" s="6"/>
      <c r="K4" s="6"/>
    </row>
    <row r="5" spans="2:11" ht="15" customHeight="1" x14ac:dyDescent="0.35">
      <c r="B5" s="3"/>
      <c r="C5" s="3"/>
      <c r="D5" s="4"/>
      <c r="E5" s="11"/>
      <c r="F5" s="11"/>
      <c r="G5" s="11"/>
      <c r="H5" s="83"/>
      <c r="I5" s="11"/>
      <c r="J5" s="6"/>
    </row>
    <row r="6" spans="2:11" ht="15" customHeight="1" x14ac:dyDescent="0.35">
      <c r="B6" s="3"/>
      <c r="C6" s="3"/>
      <c r="D6" s="4"/>
      <c r="E6" s="11"/>
      <c r="F6" s="11"/>
      <c r="G6" s="11"/>
      <c r="H6" s="83"/>
      <c r="I6" s="11"/>
      <c r="J6" s="6"/>
    </row>
    <row r="7" spans="2:11" ht="35.65" customHeight="1" x14ac:dyDescent="0.35">
      <c r="B7" s="17" t="s">
        <v>75</v>
      </c>
      <c r="C7" s="17"/>
      <c r="D7" s="4"/>
      <c r="E7" s="11"/>
      <c r="F7" s="11"/>
      <c r="G7" s="11"/>
      <c r="H7" s="83"/>
      <c r="I7" s="11"/>
      <c r="J7" s="6"/>
    </row>
    <row r="8" spans="2:11" ht="14.65" customHeight="1" x14ac:dyDescent="0.35">
      <c r="B8" s="17"/>
      <c r="C8" s="17"/>
      <c r="E8" s="11"/>
      <c r="F8" s="11"/>
      <c r="G8" s="11"/>
      <c r="H8" s="83"/>
      <c r="I8" s="11"/>
      <c r="J8" s="6"/>
    </row>
    <row r="9" spans="2:11" ht="25.5" customHeight="1" x14ac:dyDescent="0.35">
      <c r="B9" s="15" t="s">
        <v>1</v>
      </c>
      <c r="C9" s="15" t="s">
        <v>3</v>
      </c>
      <c r="D9" s="60" t="s">
        <v>76</v>
      </c>
      <c r="E9" s="15" t="s">
        <v>77</v>
      </c>
      <c r="F9" s="15" t="s">
        <v>78</v>
      </c>
      <c r="G9" s="15" t="s">
        <v>79</v>
      </c>
      <c r="H9" s="84" t="s">
        <v>80</v>
      </c>
      <c r="I9" s="16" t="s">
        <v>81</v>
      </c>
      <c r="J9" s="60" t="s">
        <v>8</v>
      </c>
    </row>
    <row r="10" spans="2:11" ht="24.65" hidden="1" customHeight="1" x14ac:dyDescent="0.35">
      <c r="B10" s="12" t="s">
        <v>82</v>
      </c>
      <c r="C10" s="22" t="s">
        <v>25</v>
      </c>
      <c r="D10" s="61" t="s">
        <v>83</v>
      </c>
      <c r="E10" s="12" t="s">
        <v>84</v>
      </c>
      <c r="F10" s="13">
        <v>45489</v>
      </c>
      <c r="G10" s="22">
        <v>2024</v>
      </c>
      <c r="H10" s="14">
        <v>0.41666666666666669</v>
      </c>
      <c r="I10" s="14">
        <v>0.5</v>
      </c>
      <c r="J10" s="110" t="s">
        <v>85</v>
      </c>
    </row>
    <row r="11" spans="2:11" ht="24.65" hidden="1" customHeight="1" x14ac:dyDescent="0.35">
      <c r="B11" s="12" t="s">
        <v>86</v>
      </c>
      <c r="C11" s="22" t="s">
        <v>25</v>
      </c>
      <c r="D11" s="61" t="s">
        <v>83</v>
      </c>
      <c r="E11" s="12" t="s">
        <v>87</v>
      </c>
      <c r="F11" s="13">
        <v>45490</v>
      </c>
      <c r="G11" s="22">
        <v>2024</v>
      </c>
      <c r="H11" s="14">
        <v>0.41666666666666669</v>
      </c>
      <c r="I11" s="14">
        <v>0.5</v>
      </c>
      <c r="J11" s="110" t="s">
        <v>88</v>
      </c>
    </row>
    <row r="12" spans="2:11" ht="24.65" hidden="1" customHeight="1" x14ac:dyDescent="0.35">
      <c r="B12" s="12" t="s">
        <v>89</v>
      </c>
      <c r="C12" s="22" t="s">
        <v>25</v>
      </c>
      <c r="D12" s="61" t="s">
        <v>83</v>
      </c>
      <c r="E12" s="12" t="s">
        <v>87</v>
      </c>
      <c r="F12" s="13">
        <v>45546</v>
      </c>
      <c r="G12" s="22">
        <v>2024</v>
      </c>
      <c r="H12" s="14">
        <v>0.39583333333333331</v>
      </c>
      <c r="I12" s="14">
        <v>0.6875</v>
      </c>
      <c r="J12" s="110" t="s">
        <v>90</v>
      </c>
    </row>
    <row r="13" spans="2:11" ht="24.65" hidden="1" customHeight="1" x14ac:dyDescent="0.35">
      <c r="B13" s="12" t="s">
        <v>91</v>
      </c>
      <c r="C13" s="22" t="s">
        <v>25</v>
      </c>
      <c r="D13" s="61" t="s">
        <v>83</v>
      </c>
      <c r="E13" s="12" t="s">
        <v>92</v>
      </c>
      <c r="F13" s="13">
        <v>45552</v>
      </c>
      <c r="G13" s="22">
        <v>2024</v>
      </c>
      <c r="H13" s="14">
        <v>0.54166666666666663</v>
      </c>
      <c r="I13" s="14">
        <v>0.625</v>
      </c>
      <c r="J13" s="110" t="s">
        <v>93</v>
      </c>
    </row>
    <row r="14" spans="2:11" ht="24.65" hidden="1" customHeight="1" x14ac:dyDescent="0.35">
      <c r="B14" s="12" t="s">
        <v>24</v>
      </c>
      <c r="C14" s="22" t="s">
        <v>25</v>
      </c>
      <c r="D14" s="61" t="s">
        <v>83</v>
      </c>
      <c r="E14" s="12" t="s">
        <v>94</v>
      </c>
      <c r="F14" s="13">
        <v>45561</v>
      </c>
      <c r="G14" s="22">
        <v>2024</v>
      </c>
      <c r="H14" s="14">
        <v>0.54166666666666663</v>
      </c>
      <c r="I14" s="14">
        <v>0.625</v>
      </c>
      <c r="J14" s="110" t="s">
        <v>95</v>
      </c>
    </row>
    <row r="15" spans="2:11" ht="24.65" hidden="1" customHeight="1" x14ac:dyDescent="0.35">
      <c r="B15" s="12" t="s">
        <v>89</v>
      </c>
      <c r="C15" s="22" t="s">
        <v>25</v>
      </c>
      <c r="D15" s="61" t="s">
        <v>83</v>
      </c>
      <c r="E15" s="12" t="s">
        <v>87</v>
      </c>
      <c r="F15" s="13">
        <v>45574</v>
      </c>
      <c r="G15" s="22">
        <v>2024</v>
      </c>
      <c r="H15" s="14">
        <v>0.39583333333333331</v>
      </c>
      <c r="I15" s="14">
        <v>0.6875</v>
      </c>
      <c r="J15" s="110" t="s">
        <v>90</v>
      </c>
    </row>
    <row r="16" spans="2:11" ht="24.65" hidden="1" customHeight="1" x14ac:dyDescent="0.35">
      <c r="B16" s="12" t="s">
        <v>82</v>
      </c>
      <c r="C16" s="22" t="s">
        <v>25</v>
      </c>
      <c r="D16" s="61" t="s">
        <v>83</v>
      </c>
      <c r="E16" s="12" t="s">
        <v>92</v>
      </c>
      <c r="F16" s="13">
        <v>45580</v>
      </c>
      <c r="G16" s="22">
        <v>2024</v>
      </c>
      <c r="H16" s="14">
        <v>0.45833333333333331</v>
      </c>
      <c r="I16" s="14">
        <v>0.625</v>
      </c>
      <c r="J16" s="110" t="s">
        <v>85</v>
      </c>
    </row>
    <row r="17" spans="2:10" ht="24.65" hidden="1" customHeight="1" x14ac:dyDescent="0.35">
      <c r="B17" s="12" t="s">
        <v>58</v>
      </c>
      <c r="C17" s="22" t="s">
        <v>25</v>
      </c>
      <c r="D17" s="61" t="s">
        <v>83</v>
      </c>
      <c r="E17" s="12" t="s">
        <v>94</v>
      </c>
      <c r="F17" s="13">
        <v>45582</v>
      </c>
      <c r="G17" s="22">
        <v>2024</v>
      </c>
      <c r="H17" s="14">
        <v>0.41666666666666669</v>
      </c>
      <c r="I17" s="14">
        <v>0.54166666666666663</v>
      </c>
      <c r="J17" s="110" t="s">
        <v>90</v>
      </c>
    </row>
    <row r="18" spans="2:10" ht="24.65" hidden="1" customHeight="1" x14ac:dyDescent="0.35">
      <c r="B18" s="12" t="s">
        <v>96</v>
      </c>
      <c r="C18" s="22" t="s">
        <v>25</v>
      </c>
      <c r="D18" s="61" t="s">
        <v>83</v>
      </c>
      <c r="E18" s="12" t="s">
        <v>92</v>
      </c>
      <c r="F18" s="13">
        <v>45587</v>
      </c>
      <c r="G18" s="22">
        <v>2024</v>
      </c>
      <c r="H18" s="14">
        <v>0.41666666666666669</v>
      </c>
      <c r="I18" s="14">
        <v>0.5</v>
      </c>
      <c r="J18" s="110" t="s">
        <v>85</v>
      </c>
    </row>
    <row r="19" spans="2:10" ht="24.65" hidden="1" customHeight="1" x14ac:dyDescent="0.35">
      <c r="B19" s="12" t="s">
        <v>97</v>
      </c>
      <c r="C19" s="22" t="s">
        <v>19</v>
      </c>
      <c r="D19" s="23" t="s">
        <v>98</v>
      </c>
      <c r="E19" s="12" t="s">
        <v>92</v>
      </c>
      <c r="F19" s="13">
        <v>45608</v>
      </c>
      <c r="G19" s="22">
        <v>2024</v>
      </c>
      <c r="H19" s="14">
        <v>0.41666666666666669</v>
      </c>
      <c r="I19" s="14">
        <v>0.64583333333333337</v>
      </c>
      <c r="J19" s="110" t="s">
        <v>99</v>
      </c>
    </row>
    <row r="20" spans="2:10" ht="24.65" hidden="1" customHeight="1" x14ac:dyDescent="0.35">
      <c r="B20" s="12" t="s">
        <v>100</v>
      </c>
      <c r="C20" s="22" t="s">
        <v>19</v>
      </c>
      <c r="D20" s="59" t="s">
        <v>101</v>
      </c>
      <c r="E20" s="12" t="s">
        <v>92</v>
      </c>
      <c r="F20" s="13">
        <v>45615</v>
      </c>
      <c r="G20" s="22">
        <v>2024</v>
      </c>
      <c r="H20" s="14" t="s">
        <v>102</v>
      </c>
      <c r="I20" s="14" t="s">
        <v>102</v>
      </c>
      <c r="J20" s="110" t="s">
        <v>99</v>
      </c>
    </row>
    <row r="21" spans="2:10" ht="36" hidden="1" customHeight="1" x14ac:dyDescent="0.35">
      <c r="B21" s="12" t="s">
        <v>89</v>
      </c>
      <c r="C21" s="22" t="s">
        <v>25</v>
      </c>
      <c r="D21" s="61" t="s">
        <v>83</v>
      </c>
      <c r="E21" s="12" t="s">
        <v>87</v>
      </c>
      <c r="F21" s="13">
        <v>45616</v>
      </c>
      <c r="G21" s="22">
        <v>2024</v>
      </c>
      <c r="H21" s="14">
        <v>0.39583333333333331</v>
      </c>
      <c r="I21" s="14">
        <v>0.6875</v>
      </c>
      <c r="J21" s="110" t="s">
        <v>90</v>
      </c>
    </row>
    <row r="22" spans="2:10" ht="24.65" hidden="1" customHeight="1" x14ac:dyDescent="0.35">
      <c r="B22" s="12" t="s">
        <v>103</v>
      </c>
      <c r="C22" s="22" t="s">
        <v>19</v>
      </c>
      <c r="D22" s="59" t="s">
        <v>104</v>
      </c>
      <c r="E22" s="12" t="s">
        <v>92</v>
      </c>
      <c r="F22" s="13">
        <v>45622</v>
      </c>
      <c r="G22" s="22">
        <v>2024</v>
      </c>
      <c r="H22" s="14" t="s">
        <v>102</v>
      </c>
      <c r="I22" s="14" t="s">
        <v>102</v>
      </c>
      <c r="J22" s="110" t="s">
        <v>99</v>
      </c>
    </row>
    <row r="23" spans="2:10" ht="24.65" hidden="1" customHeight="1" x14ac:dyDescent="0.35">
      <c r="B23" s="12" t="s">
        <v>105</v>
      </c>
      <c r="C23" s="22" t="s">
        <v>19</v>
      </c>
      <c r="D23" s="59" t="s">
        <v>106</v>
      </c>
      <c r="E23" s="12" t="s">
        <v>87</v>
      </c>
      <c r="F23" s="13">
        <v>45623</v>
      </c>
      <c r="G23" s="22">
        <v>2024</v>
      </c>
      <c r="H23" s="14" t="s">
        <v>102</v>
      </c>
      <c r="I23" s="14" t="s">
        <v>102</v>
      </c>
      <c r="J23" s="110" t="s">
        <v>99</v>
      </c>
    </row>
    <row r="24" spans="2:10" ht="24.65" hidden="1" customHeight="1" x14ac:dyDescent="0.35">
      <c r="B24" s="12" t="s">
        <v>107</v>
      </c>
      <c r="C24" s="22" t="s">
        <v>19</v>
      </c>
      <c r="D24" s="59" t="s">
        <v>108</v>
      </c>
      <c r="E24" s="12" t="s">
        <v>94</v>
      </c>
      <c r="F24" s="13">
        <v>45624</v>
      </c>
      <c r="G24" s="22">
        <v>2024</v>
      </c>
      <c r="H24" s="14" t="s">
        <v>102</v>
      </c>
      <c r="I24" s="14" t="s">
        <v>102</v>
      </c>
      <c r="J24" s="110" t="s">
        <v>99</v>
      </c>
    </row>
    <row r="25" spans="2:10" ht="24.65" hidden="1" customHeight="1" x14ac:dyDescent="0.35">
      <c r="B25" s="12" t="s">
        <v>24</v>
      </c>
      <c r="C25" s="22" t="s">
        <v>25</v>
      </c>
      <c r="D25" s="61" t="s">
        <v>109</v>
      </c>
      <c r="E25" s="12" t="s">
        <v>87</v>
      </c>
      <c r="F25" s="13">
        <v>45630</v>
      </c>
      <c r="G25" s="22">
        <v>2024</v>
      </c>
      <c r="H25" s="14">
        <v>0.54166666666666663</v>
      </c>
      <c r="I25" s="14">
        <v>0.625</v>
      </c>
      <c r="J25" s="110" t="s">
        <v>95</v>
      </c>
    </row>
    <row r="26" spans="2:10" ht="24.65" hidden="1" customHeight="1" x14ac:dyDescent="0.35">
      <c r="B26" s="12" t="s">
        <v>91</v>
      </c>
      <c r="C26" s="22" t="s">
        <v>25</v>
      </c>
      <c r="D26" s="61" t="s">
        <v>109</v>
      </c>
      <c r="E26" s="12" t="s">
        <v>84</v>
      </c>
      <c r="F26" s="13">
        <v>45635</v>
      </c>
      <c r="G26" s="22">
        <v>2024</v>
      </c>
      <c r="H26" s="14">
        <v>0.54166666666666663</v>
      </c>
      <c r="I26" s="14">
        <v>0.625</v>
      </c>
      <c r="J26" s="110" t="s">
        <v>93</v>
      </c>
    </row>
    <row r="27" spans="2:10" ht="24.65" hidden="1" customHeight="1" x14ac:dyDescent="0.35">
      <c r="B27" s="12" t="s">
        <v>89</v>
      </c>
      <c r="C27" s="22" t="s">
        <v>25</v>
      </c>
      <c r="D27" s="61" t="s">
        <v>83</v>
      </c>
      <c r="E27" s="12" t="s">
        <v>94</v>
      </c>
      <c r="F27" s="13">
        <v>45638</v>
      </c>
      <c r="G27" s="22">
        <v>2024</v>
      </c>
      <c r="H27" s="14">
        <v>0.39583333333333331</v>
      </c>
      <c r="I27" s="14">
        <v>0.6875</v>
      </c>
      <c r="J27" s="110" t="s">
        <v>90</v>
      </c>
    </row>
    <row r="28" spans="2:10" ht="24.65" hidden="1" customHeight="1" x14ac:dyDescent="0.35">
      <c r="B28" s="12" t="s">
        <v>96</v>
      </c>
      <c r="C28" s="22" t="s">
        <v>25</v>
      </c>
      <c r="D28" s="61" t="s">
        <v>83</v>
      </c>
      <c r="E28" s="12" t="s">
        <v>92</v>
      </c>
      <c r="F28" s="13">
        <v>45643</v>
      </c>
      <c r="G28" s="22">
        <v>2024</v>
      </c>
      <c r="H28" s="14">
        <v>0.41666666666666669</v>
      </c>
      <c r="I28" s="14">
        <v>0.5</v>
      </c>
      <c r="J28" s="110" t="s">
        <v>85</v>
      </c>
    </row>
    <row r="29" spans="2:10" ht="24.65" hidden="1" customHeight="1" x14ac:dyDescent="0.35">
      <c r="B29" s="12" t="s">
        <v>58</v>
      </c>
      <c r="C29" s="22" t="s">
        <v>25</v>
      </c>
      <c r="D29" s="61" t="s">
        <v>83</v>
      </c>
      <c r="E29" s="12" t="s">
        <v>87</v>
      </c>
      <c r="F29" s="13">
        <v>45644</v>
      </c>
      <c r="G29" s="22">
        <v>2024</v>
      </c>
      <c r="H29" s="14">
        <v>0.54166666666666663</v>
      </c>
      <c r="I29" s="14">
        <v>0.66666666666666663</v>
      </c>
      <c r="J29" s="110" t="s">
        <v>90</v>
      </c>
    </row>
    <row r="30" spans="2:10" ht="24.65" hidden="1" customHeight="1" x14ac:dyDescent="0.35">
      <c r="B30" s="12" t="s">
        <v>82</v>
      </c>
      <c r="C30" s="22" t="s">
        <v>25</v>
      </c>
      <c r="D30" s="61" t="s">
        <v>109</v>
      </c>
      <c r="E30" s="12" t="s">
        <v>84</v>
      </c>
      <c r="F30" s="13">
        <v>45304</v>
      </c>
      <c r="G30" s="22">
        <v>2025</v>
      </c>
      <c r="H30" s="14">
        <v>0.45833333333333331</v>
      </c>
      <c r="I30" s="14">
        <v>0.625</v>
      </c>
      <c r="J30" s="110" t="s">
        <v>110</v>
      </c>
    </row>
    <row r="31" spans="2:10" ht="24.65" hidden="1" customHeight="1" x14ac:dyDescent="0.35">
      <c r="B31" s="12" t="s">
        <v>89</v>
      </c>
      <c r="C31" s="22" t="s">
        <v>25</v>
      </c>
      <c r="D31" s="61" t="s">
        <v>83</v>
      </c>
      <c r="E31" s="12" t="s">
        <v>87</v>
      </c>
      <c r="F31" s="13">
        <v>45306</v>
      </c>
      <c r="G31" s="22">
        <v>2025</v>
      </c>
      <c r="H31" s="14">
        <v>0.39583333333333331</v>
      </c>
      <c r="I31" s="14">
        <v>0.6875</v>
      </c>
      <c r="J31" s="110" t="s">
        <v>90</v>
      </c>
    </row>
    <row r="32" spans="2:10" ht="55.5" hidden="1" x14ac:dyDescent="0.35">
      <c r="B32" s="12" t="s">
        <v>111</v>
      </c>
      <c r="C32" s="22" t="s">
        <v>19</v>
      </c>
      <c r="D32" s="61" t="s">
        <v>112</v>
      </c>
      <c r="E32" s="12" t="s">
        <v>87</v>
      </c>
      <c r="F32" s="13">
        <v>45693</v>
      </c>
      <c r="G32" s="22">
        <f ca="1">YEAR(TODAY())</f>
        <v>2026</v>
      </c>
      <c r="H32" s="14">
        <v>0.41666666666666669</v>
      </c>
      <c r="I32" s="14">
        <v>0.64583333333333337</v>
      </c>
      <c r="J32" s="110" t="s">
        <v>99</v>
      </c>
    </row>
    <row r="33" spans="2:10" ht="55.5" hidden="1" x14ac:dyDescent="0.35">
      <c r="B33" s="12" t="s">
        <v>113</v>
      </c>
      <c r="C33" s="22" t="s">
        <v>19</v>
      </c>
      <c r="D33" s="61" t="s">
        <v>114</v>
      </c>
      <c r="E33" s="12" t="s">
        <v>87</v>
      </c>
      <c r="F33" s="13">
        <v>45700</v>
      </c>
      <c r="G33" s="22">
        <f ca="1">YEAR(TODAY())</f>
        <v>2026</v>
      </c>
      <c r="H33" s="14">
        <v>0.41666666666666669</v>
      </c>
      <c r="I33" s="14">
        <v>0.64583333333333337</v>
      </c>
      <c r="J33" s="110" t="s">
        <v>99</v>
      </c>
    </row>
    <row r="34" spans="2:10" ht="55.5" hidden="1" x14ac:dyDescent="0.35">
      <c r="B34" s="12" t="s">
        <v>115</v>
      </c>
      <c r="C34" s="22" t="s">
        <v>19</v>
      </c>
      <c r="D34" s="61" t="s">
        <v>116</v>
      </c>
      <c r="E34" s="12" t="s">
        <v>94</v>
      </c>
      <c r="F34" s="13">
        <v>45701</v>
      </c>
      <c r="G34" s="22">
        <f ca="1">YEAR(TODAY())</f>
        <v>2026</v>
      </c>
      <c r="H34" s="14">
        <v>0.41666666666666669</v>
      </c>
      <c r="I34" s="14">
        <v>0.64583333333333337</v>
      </c>
      <c r="J34" s="110" t="s">
        <v>99</v>
      </c>
    </row>
    <row r="35" spans="2:10" ht="55.5" hidden="1" x14ac:dyDescent="0.35">
      <c r="B35" s="12" t="s">
        <v>117</v>
      </c>
      <c r="C35" s="22" t="s">
        <v>19</v>
      </c>
      <c r="D35" s="61" t="s">
        <v>118</v>
      </c>
      <c r="E35" s="12" t="s">
        <v>119</v>
      </c>
      <c r="F35" s="13">
        <v>45702</v>
      </c>
      <c r="G35" s="22">
        <f ca="1">YEAR(TODAY())</f>
        <v>2026</v>
      </c>
      <c r="H35" s="14">
        <v>0.41666666666666669</v>
      </c>
      <c r="I35" s="14">
        <v>0.64583333333333337</v>
      </c>
      <c r="J35" s="110" t="s">
        <v>99</v>
      </c>
    </row>
    <row r="36" spans="2:10" ht="24.65" hidden="1" customHeight="1" x14ac:dyDescent="0.35">
      <c r="B36" s="12" t="s">
        <v>58</v>
      </c>
      <c r="C36" s="22" t="s">
        <v>25</v>
      </c>
      <c r="D36" s="61" t="s">
        <v>83</v>
      </c>
      <c r="E36" s="12" t="s">
        <v>92</v>
      </c>
      <c r="F36" s="13">
        <v>45340</v>
      </c>
      <c r="G36" s="22">
        <v>2025</v>
      </c>
      <c r="H36" s="14">
        <v>0.41666666666666669</v>
      </c>
      <c r="I36" s="14">
        <v>0.54166666666666663</v>
      </c>
      <c r="J36" s="110" t="s">
        <v>90</v>
      </c>
    </row>
    <row r="37" spans="2:10" ht="24.65" hidden="1" customHeight="1" x14ac:dyDescent="0.35">
      <c r="B37" s="12" t="s">
        <v>96</v>
      </c>
      <c r="C37" s="22" t="s">
        <v>25</v>
      </c>
      <c r="D37" s="61" t="s">
        <v>83</v>
      </c>
      <c r="E37" s="12" t="s">
        <v>92</v>
      </c>
      <c r="F37" s="13">
        <v>45333</v>
      </c>
      <c r="G37" s="22">
        <v>2025</v>
      </c>
      <c r="H37" s="14">
        <v>0.41666666666666669</v>
      </c>
      <c r="I37" s="14">
        <v>0.5</v>
      </c>
      <c r="J37" s="110" t="s">
        <v>85</v>
      </c>
    </row>
    <row r="38" spans="2:10" ht="24.65" hidden="1" customHeight="1" x14ac:dyDescent="0.35">
      <c r="B38" s="12" t="s">
        <v>120</v>
      </c>
      <c r="C38" s="22" t="s">
        <v>19</v>
      </c>
      <c r="D38" s="61" t="s">
        <v>121</v>
      </c>
      <c r="E38" s="12" t="s">
        <v>94</v>
      </c>
      <c r="F38" s="13">
        <v>45708</v>
      </c>
      <c r="G38" s="22">
        <v>2025</v>
      </c>
      <c r="H38" s="14">
        <v>0.41666666666666669</v>
      </c>
      <c r="I38" s="14">
        <v>0.64583333333333337</v>
      </c>
      <c r="J38" s="110" t="s">
        <v>99</v>
      </c>
    </row>
    <row r="39" spans="2:10" ht="24.65" hidden="1" customHeight="1" x14ac:dyDescent="0.35">
      <c r="B39" s="12" t="s">
        <v>122</v>
      </c>
      <c r="C39" s="22" t="s">
        <v>25</v>
      </c>
      <c r="D39" s="61" t="s">
        <v>109</v>
      </c>
      <c r="E39" s="12" t="s">
        <v>123</v>
      </c>
      <c r="F39" s="13">
        <v>45723</v>
      </c>
      <c r="G39" s="22">
        <f ca="1">YEAR(TODAY())</f>
        <v>2026</v>
      </c>
      <c r="H39" s="14">
        <v>0.41666666666666669</v>
      </c>
      <c r="I39" s="14">
        <v>0.5</v>
      </c>
      <c r="J39" s="110" t="s">
        <v>90</v>
      </c>
    </row>
    <row r="40" spans="2:10" ht="24.65" hidden="1" customHeight="1" x14ac:dyDescent="0.35">
      <c r="B40" s="12" t="s">
        <v>91</v>
      </c>
      <c r="C40" s="22" t="s">
        <v>25</v>
      </c>
      <c r="D40" s="61" t="s">
        <v>109</v>
      </c>
      <c r="E40" s="12" t="s">
        <v>92</v>
      </c>
      <c r="F40" s="13">
        <v>45362</v>
      </c>
      <c r="G40" s="22">
        <v>2025</v>
      </c>
      <c r="H40" s="14">
        <v>0.58333333333333337</v>
      </c>
      <c r="I40" s="14">
        <v>0.66666666666666663</v>
      </c>
      <c r="J40" s="110" t="s">
        <v>93</v>
      </c>
    </row>
    <row r="41" spans="2:10" ht="24.65" hidden="1" customHeight="1" x14ac:dyDescent="0.35">
      <c r="B41" s="12" t="s">
        <v>24</v>
      </c>
      <c r="C41" s="22" t="s">
        <v>25</v>
      </c>
      <c r="D41" s="61" t="s">
        <v>109</v>
      </c>
      <c r="E41" s="12" t="s">
        <v>84</v>
      </c>
      <c r="F41" s="13">
        <v>45368</v>
      </c>
      <c r="G41" s="22">
        <v>2025</v>
      </c>
      <c r="H41" s="14">
        <v>0.54166666666666663</v>
      </c>
      <c r="I41" s="14">
        <v>0.625</v>
      </c>
      <c r="J41" s="110" t="s">
        <v>95</v>
      </c>
    </row>
    <row r="42" spans="2:10" ht="24.65" hidden="1" customHeight="1" x14ac:dyDescent="0.35">
      <c r="B42" s="12" t="s">
        <v>124</v>
      </c>
      <c r="C42" s="22" t="s">
        <v>25</v>
      </c>
      <c r="D42" s="61" t="s">
        <v>109</v>
      </c>
      <c r="E42" s="12" t="s">
        <v>123</v>
      </c>
      <c r="F42" s="13">
        <v>45744</v>
      </c>
      <c r="G42" s="22">
        <f ca="1">YEAR(TODAY())</f>
        <v>2026</v>
      </c>
      <c r="H42" s="14">
        <v>0.41666666666666669</v>
      </c>
      <c r="I42" s="14">
        <v>0.5</v>
      </c>
      <c r="J42" s="110" t="s">
        <v>125</v>
      </c>
    </row>
    <row r="43" spans="2:10" ht="24.65" hidden="1" customHeight="1" x14ac:dyDescent="0.35">
      <c r="B43" s="12" t="s">
        <v>96</v>
      </c>
      <c r="C43" s="22" t="s">
        <v>25</v>
      </c>
      <c r="D43" s="61" t="s">
        <v>109</v>
      </c>
      <c r="E43" s="12" t="s">
        <v>92</v>
      </c>
      <c r="F43" s="13">
        <v>45390</v>
      </c>
      <c r="G43" s="22">
        <v>2025</v>
      </c>
      <c r="H43" s="14">
        <v>0.41666666666666669</v>
      </c>
      <c r="I43" s="14">
        <v>0.5</v>
      </c>
      <c r="J43" s="110" t="s">
        <v>85</v>
      </c>
    </row>
    <row r="44" spans="2:10" ht="24.65" hidden="1" customHeight="1" x14ac:dyDescent="0.35">
      <c r="B44" s="12" t="s">
        <v>58</v>
      </c>
      <c r="C44" s="22" t="s">
        <v>25</v>
      </c>
      <c r="D44" s="61" t="s">
        <v>83</v>
      </c>
      <c r="E44" s="12" t="s">
        <v>92</v>
      </c>
      <c r="F44" s="13">
        <v>45404</v>
      </c>
      <c r="G44" s="22">
        <v>2025</v>
      </c>
      <c r="H44" s="14">
        <v>0.41666666666666669</v>
      </c>
      <c r="I44" s="14">
        <v>0.54166666666666663</v>
      </c>
      <c r="J44" s="110" t="s">
        <v>90</v>
      </c>
    </row>
    <row r="45" spans="2:10" ht="24.65" hidden="1" customHeight="1" x14ac:dyDescent="0.35">
      <c r="B45" s="12" t="s">
        <v>82</v>
      </c>
      <c r="C45" s="22" t="s">
        <v>19</v>
      </c>
      <c r="D45" s="61" t="s">
        <v>102</v>
      </c>
      <c r="E45" s="12" t="s">
        <v>92</v>
      </c>
      <c r="F45" s="13">
        <v>45411</v>
      </c>
      <c r="G45" s="22">
        <v>2025</v>
      </c>
      <c r="H45" s="14">
        <v>0.41666666666666669</v>
      </c>
      <c r="I45" s="14">
        <v>0.58333333333333337</v>
      </c>
      <c r="J45" s="110" t="s">
        <v>85</v>
      </c>
    </row>
    <row r="46" spans="2:10" ht="24.65" hidden="1" customHeight="1" x14ac:dyDescent="0.35">
      <c r="B46" s="12" t="s">
        <v>126</v>
      </c>
      <c r="C46" s="22" t="s">
        <v>25</v>
      </c>
      <c r="D46" s="61" t="s">
        <v>109</v>
      </c>
      <c r="E46" s="12" t="s">
        <v>92</v>
      </c>
      <c r="F46" s="13">
        <v>45783</v>
      </c>
      <c r="G46" s="22">
        <f ca="1">YEAR(TODAY())</f>
        <v>2026</v>
      </c>
      <c r="H46" s="14">
        <v>0.58333333333333337</v>
      </c>
      <c r="I46" s="14">
        <v>0.66666666666666663</v>
      </c>
      <c r="J46" s="110" t="s">
        <v>127</v>
      </c>
    </row>
    <row r="47" spans="2:10" ht="24.65" hidden="1" customHeight="1" x14ac:dyDescent="0.35">
      <c r="B47" s="12" t="s">
        <v>120</v>
      </c>
      <c r="C47" s="22" t="s">
        <v>19</v>
      </c>
      <c r="D47" s="61" t="s">
        <v>128</v>
      </c>
      <c r="E47" s="12" t="s">
        <v>94</v>
      </c>
      <c r="F47" s="13">
        <v>45785</v>
      </c>
      <c r="G47" s="22">
        <f ca="1">YEAR(TODAY())</f>
        <v>2026</v>
      </c>
      <c r="H47" s="14">
        <v>0.41666666666666669</v>
      </c>
      <c r="I47" s="14">
        <v>0.64583333333333337</v>
      </c>
      <c r="J47" s="110" t="s">
        <v>99</v>
      </c>
    </row>
    <row r="48" spans="2:10" ht="31.5" hidden="1" customHeight="1" x14ac:dyDescent="0.35">
      <c r="B48" s="12" t="s">
        <v>117</v>
      </c>
      <c r="C48" s="22" t="s">
        <v>19</v>
      </c>
      <c r="D48" s="61" t="s">
        <v>118</v>
      </c>
      <c r="E48" s="12" t="s">
        <v>92</v>
      </c>
      <c r="F48" s="13">
        <v>45797</v>
      </c>
      <c r="G48" s="22">
        <f ca="1">YEAR(TODAY())</f>
        <v>2026</v>
      </c>
      <c r="H48" s="14">
        <v>0.41666666666666669</v>
      </c>
      <c r="I48" s="14">
        <v>0.64583333333333337</v>
      </c>
      <c r="J48" s="110" t="s">
        <v>99</v>
      </c>
    </row>
    <row r="49" spans="2:14" ht="34.5" hidden="1" customHeight="1" x14ac:dyDescent="0.35">
      <c r="B49" s="12" t="s">
        <v>111</v>
      </c>
      <c r="C49" s="22" t="s">
        <v>19</v>
      </c>
      <c r="D49" s="61" t="s">
        <v>129</v>
      </c>
      <c r="E49" s="12" t="s">
        <v>94</v>
      </c>
      <c r="F49" s="13">
        <v>45792</v>
      </c>
      <c r="G49" s="22">
        <f ca="1">YEAR(TODAY())</f>
        <v>2026</v>
      </c>
      <c r="H49" s="14">
        <v>0.41666666666666669</v>
      </c>
      <c r="I49" s="14">
        <v>0.64583333333333337</v>
      </c>
      <c r="J49" s="110" t="s">
        <v>99</v>
      </c>
    </row>
    <row r="50" spans="2:14" ht="55.5" hidden="1" x14ac:dyDescent="0.35">
      <c r="B50" s="12" t="s">
        <v>113</v>
      </c>
      <c r="C50" s="22" t="s">
        <v>19</v>
      </c>
      <c r="D50" s="61" t="s">
        <v>130</v>
      </c>
      <c r="E50" s="12" t="s">
        <v>87</v>
      </c>
      <c r="F50" s="13">
        <v>45798</v>
      </c>
      <c r="G50" s="22">
        <f ca="1">YEAR(TODAY())</f>
        <v>2026</v>
      </c>
      <c r="H50" s="14">
        <v>0.41666666666666669</v>
      </c>
      <c r="I50" s="14">
        <v>0.64583333333333337</v>
      </c>
      <c r="J50" s="110" t="s">
        <v>99</v>
      </c>
    </row>
    <row r="51" spans="2:14" ht="55.5" hidden="1" x14ac:dyDescent="0.35">
      <c r="B51" s="12" t="s">
        <v>131</v>
      </c>
      <c r="C51" s="22" t="s">
        <v>19</v>
      </c>
      <c r="D51" s="61" t="s">
        <v>132</v>
      </c>
      <c r="E51" s="12" t="s">
        <v>94</v>
      </c>
      <c r="F51" s="13">
        <v>45799</v>
      </c>
      <c r="G51" s="22">
        <v>2025</v>
      </c>
      <c r="H51" s="14">
        <v>0.41666666666666669</v>
      </c>
      <c r="I51" s="14">
        <v>0.64583333333333337</v>
      </c>
      <c r="J51" s="110" t="s">
        <v>99</v>
      </c>
    </row>
    <row r="52" spans="2:14" ht="18.5" hidden="1" x14ac:dyDescent="0.35">
      <c r="B52" s="12" t="s">
        <v>122</v>
      </c>
      <c r="C52" s="22" t="s">
        <v>25</v>
      </c>
      <c r="D52" s="61" t="s">
        <v>109</v>
      </c>
      <c r="E52" s="12" t="s">
        <v>94</v>
      </c>
      <c r="F52" s="13">
        <v>45813</v>
      </c>
      <c r="G52" s="22">
        <f ca="1">YEAR(TODAY())</f>
        <v>2026</v>
      </c>
      <c r="H52" s="14">
        <v>0.41666666666666669</v>
      </c>
      <c r="I52" s="14">
        <v>0.5</v>
      </c>
      <c r="J52" s="110" t="s">
        <v>90</v>
      </c>
    </row>
    <row r="53" spans="2:14" ht="55.5" hidden="1" x14ac:dyDescent="0.35">
      <c r="B53" s="12" t="s">
        <v>91</v>
      </c>
      <c r="C53" s="22" t="s">
        <v>25</v>
      </c>
      <c r="D53" s="61" t="s">
        <v>109</v>
      </c>
      <c r="E53" s="12" t="s">
        <v>84</v>
      </c>
      <c r="F53" s="13">
        <v>45452</v>
      </c>
      <c r="G53" s="22">
        <v>2025</v>
      </c>
      <c r="H53" s="14">
        <v>0.58333333333333337</v>
      </c>
      <c r="I53" s="14">
        <v>0.66666666666666663</v>
      </c>
      <c r="J53" s="110" t="s">
        <v>93</v>
      </c>
    </row>
    <row r="54" spans="2:14" ht="18.5" hidden="1" x14ac:dyDescent="0.35">
      <c r="B54" s="12" t="s">
        <v>96</v>
      </c>
      <c r="C54" s="22" t="s">
        <v>25</v>
      </c>
      <c r="D54" s="61" t="s">
        <v>83</v>
      </c>
      <c r="E54" s="12" t="s">
        <v>92</v>
      </c>
      <c r="F54" s="13">
        <v>45453</v>
      </c>
      <c r="G54" s="22">
        <v>2025</v>
      </c>
      <c r="H54" s="14">
        <v>0.41666666666666669</v>
      </c>
      <c r="I54" s="14">
        <v>0.5</v>
      </c>
      <c r="J54" s="110" t="s">
        <v>85</v>
      </c>
    </row>
    <row r="55" spans="2:14" ht="37" hidden="1" x14ac:dyDescent="0.35">
      <c r="B55" s="12" t="s">
        <v>24</v>
      </c>
      <c r="C55" s="22" t="s">
        <v>25</v>
      </c>
      <c r="D55" s="61" t="s">
        <v>83</v>
      </c>
      <c r="E55" s="12" t="s">
        <v>84</v>
      </c>
      <c r="F55" s="13">
        <v>45459</v>
      </c>
      <c r="G55" s="22">
        <v>2025</v>
      </c>
      <c r="H55" s="14">
        <v>0.54166666666666663</v>
      </c>
      <c r="I55" s="14">
        <v>0.66666666666666663</v>
      </c>
      <c r="J55" s="110" t="s">
        <v>95</v>
      </c>
    </row>
    <row r="56" spans="2:14" ht="18.5" hidden="1" x14ac:dyDescent="0.35">
      <c r="B56" s="12" t="s">
        <v>58</v>
      </c>
      <c r="C56" s="22" t="s">
        <v>25</v>
      </c>
      <c r="D56" s="61" t="s">
        <v>83</v>
      </c>
      <c r="E56" s="12" t="s">
        <v>87</v>
      </c>
      <c r="F56" s="13">
        <v>45461</v>
      </c>
      <c r="G56" s="22">
        <v>2025</v>
      </c>
      <c r="H56" s="14">
        <v>0.41666666666666669</v>
      </c>
      <c r="I56" s="14">
        <v>0.54166666666666663</v>
      </c>
      <c r="J56" s="110" t="s">
        <v>90</v>
      </c>
    </row>
    <row r="57" spans="2:14" ht="18.5" hidden="1" x14ac:dyDescent="0.35">
      <c r="B57" s="12" t="s">
        <v>82</v>
      </c>
      <c r="C57" s="22" t="s">
        <v>25</v>
      </c>
      <c r="D57" s="61" t="s">
        <v>109</v>
      </c>
      <c r="E57" s="12" t="s">
        <v>84</v>
      </c>
      <c r="F57" s="13">
        <v>45480</v>
      </c>
      <c r="G57" s="22">
        <v>2025</v>
      </c>
      <c r="H57" s="14">
        <v>0.41666666666666669</v>
      </c>
      <c r="I57" s="14">
        <v>0.58333333333333337</v>
      </c>
      <c r="J57" s="110" t="s">
        <v>85</v>
      </c>
    </row>
    <row r="58" spans="2:14" ht="18.5" hidden="1" x14ac:dyDescent="0.35">
      <c r="B58" s="12" t="s">
        <v>133</v>
      </c>
      <c r="C58" s="22" t="s">
        <v>134</v>
      </c>
      <c r="D58" s="61" t="s">
        <v>109</v>
      </c>
      <c r="E58" s="12" t="s">
        <v>92</v>
      </c>
      <c r="F58" s="13">
        <v>45860</v>
      </c>
      <c r="G58" s="22">
        <f ca="1">YEAR(TODAY())</f>
        <v>2026</v>
      </c>
      <c r="H58" s="14">
        <v>0.41666666666666669</v>
      </c>
      <c r="I58" s="14">
        <v>0.5</v>
      </c>
      <c r="J58" s="110" t="s">
        <v>90</v>
      </c>
    </row>
    <row r="59" spans="2:14" ht="92.5" hidden="1" x14ac:dyDescent="0.35">
      <c r="B59" s="12" t="s">
        <v>135</v>
      </c>
      <c r="C59" s="22" t="s">
        <v>25</v>
      </c>
      <c r="D59" s="61" t="s">
        <v>109</v>
      </c>
      <c r="E59" s="12" t="s">
        <v>94</v>
      </c>
      <c r="F59" s="13">
        <v>45862</v>
      </c>
      <c r="G59" s="22">
        <f ca="1">YEAR(TODAY())</f>
        <v>2026</v>
      </c>
      <c r="H59" s="14">
        <v>0.58333333333333337</v>
      </c>
      <c r="I59" s="14">
        <v>0.66666666666666663</v>
      </c>
      <c r="J59" s="110" t="s">
        <v>74</v>
      </c>
    </row>
    <row r="60" spans="2:14" ht="18.5" x14ac:dyDescent="0.35">
      <c r="B60" s="12" t="s">
        <v>136</v>
      </c>
      <c r="C60" s="22" t="s">
        <v>134</v>
      </c>
      <c r="D60" s="61" t="s">
        <v>83</v>
      </c>
      <c r="E60" s="12" t="s">
        <v>92</v>
      </c>
      <c r="F60" s="13">
        <v>45867</v>
      </c>
      <c r="G60" s="22">
        <f ca="1">YEAR(TODAY())</f>
        <v>2026</v>
      </c>
      <c r="H60" s="14">
        <v>0.41666666666666669</v>
      </c>
      <c r="I60" s="14">
        <v>0.5</v>
      </c>
      <c r="J60" s="110" t="s">
        <v>85</v>
      </c>
    </row>
    <row r="61" spans="2:14" ht="18.5" hidden="1" x14ac:dyDescent="0.35">
      <c r="B61" s="12" t="s">
        <v>58</v>
      </c>
      <c r="C61" s="22" t="s">
        <v>25</v>
      </c>
      <c r="D61" s="61" t="s">
        <v>83</v>
      </c>
      <c r="E61" s="12" t="s">
        <v>87</v>
      </c>
      <c r="F61" s="13">
        <v>45524</v>
      </c>
      <c r="G61" s="22">
        <v>2025</v>
      </c>
      <c r="H61" s="14">
        <v>0.54166666666666663</v>
      </c>
      <c r="I61" s="14">
        <v>0.66666666666666663</v>
      </c>
      <c r="J61" s="110" t="s">
        <v>90</v>
      </c>
    </row>
    <row r="62" spans="2:14" ht="18.5" hidden="1" x14ac:dyDescent="0.35">
      <c r="B62" s="12" t="s">
        <v>137</v>
      </c>
      <c r="C62" s="22" t="s">
        <v>134</v>
      </c>
      <c r="D62" s="61" t="s">
        <v>109</v>
      </c>
      <c r="E62" s="12" t="s">
        <v>87</v>
      </c>
      <c r="F62" s="13">
        <v>45903</v>
      </c>
      <c r="G62" s="22">
        <f ca="1">YEAR(TODAY())</f>
        <v>2026</v>
      </c>
      <c r="H62" s="14">
        <v>0.41666666666666669</v>
      </c>
      <c r="I62" s="14">
        <v>0.52083333333333337</v>
      </c>
      <c r="J62" s="110" t="s">
        <v>90</v>
      </c>
    </row>
    <row r="63" spans="2:14" ht="19" hidden="1" thickBot="1" x14ac:dyDescent="0.4">
      <c r="B63" s="12" t="s">
        <v>122</v>
      </c>
      <c r="C63" s="22" t="s">
        <v>25</v>
      </c>
      <c r="D63" s="61" t="s">
        <v>109</v>
      </c>
      <c r="E63" s="12" t="s">
        <v>94</v>
      </c>
      <c r="F63" s="13">
        <v>45904</v>
      </c>
      <c r="G63" s="22">
        <f ca="1">YEAR(TODAY())</f>
        <v>2026</v>
      </c>
      <c r="H63" s="14">
        <v>0.58333333333333337</v>
      </c>
      <c r="I63" s="14">
        <v>0.66666666666666663</v>
      </c>
      <c r="J63" s="110" t="s">
        <v>90</v>
      </c>
      <c r="N63" s="122"/>
    </row>
    <row r="64" spans="2:14" ht="92.5" hidden="1" x14ac:dyDescent="0.35">
      <c r="B64" s="12" t="s">
        <v>135</v>
      </c>
      <c r="C64" s="22" t="s">
        <v>25</v>
      </c>
      <c r="D64" s="61" t="s">
        <v>109</v>
      </c>
      <c r="E64" s="12" t="s">
        <v>123</v>
      </c>
      <c r="F64" s="13">
        <v>45905</v>
      </c>
      <c r="G64" s="22">
        <f ca="1">YEAR(TODAY())</f>
        <v>2026</v>
      </c>
      <c r="H64" s="14">
        <v>0.58333333333333337</v>
      </c>
      <c r="I64" s="14">
        <v>0.66666666666666663</v>
      </c>
      <c r="J64" s="110" t="s">
        <v>74</v>
      </c>
      <c r="N64" s="123"/>
    </row>
    <row r="65" spans="2:14" ht="55.5" hidden="1" x14ac:dyDescent="0.35">
      <c r="B65" s="12" t="s">
        <v>138</v>
      </c>
      <c r="C65" s="22" t="s">
        <v>19</v>
      </c>
      <c r="D65" s="61" t="s">
        <v>139</v>
      </c>
      <c r="E65" s="12" t="s">
        <v>87</v>
      </c>
      <c r="F65" s="13">
        <v>45917</v>
      </c>
      <c r="G65" s="22">
        <v>2025</v>
      </c>
      <c r="H65" s="14">
        <v>0.41666666666666669</v>
      </c>
      <c r="I65" s="14">
        <v>0.64583333333333337</v>
      </c>
      <c r="J65" s="110" t="s">
        <v>99</v>
      </c>
      <c r="N65" s="123"/>
    </row>
    <row r="66" spans="2:14" ht="55.5" hidden="1" x14ac:dyDescent="0.35">
      <c r="B66" s="12" t="s">
        <v>140</v>
      </c>
      <c r="C66" s="22" t="s">
        <v>19</v>
      </c>
      <c r="D66" s="61" t="s">
        <v>118</v>
      </c>
      <c r="E66" s="12" t="s">
        <v>94</v>
      </c>
      <c r="F66" s="13">
        <v>45918</v>
      </c>
      <c r="G66" s="22">
        <f ca="1">YEAR(TODAY())</f>
        <v>2026</v>
      </c>
      <c r="H66" s="14">
        <v>0.41666666666666669</v>
      </c>
      <c r="I66" s="14">
        <v>0.64583333333333337</v>
      </c>
      <c r="J66" s="110" t="s">
        <v>99</v>
      </c>
      <c r="N66" s="123"/>
    </row>
    <row r="67" spans="2:14" ht="55.5" hidden="1" x14ac:dyDescent="0.35">
      <c r="B67" s="12" t="s">
        <v>141</v>
      </c>
      <c r="C67" s="22" t="s">
        <v>19</v>
      </c>
      <c r="D67" s="61" t="s">
        <v>142</v>
      </c>
      <c r="E67" s="12" t="s">
        <v>92</v>
      </c>
      <c r="F67" s="13">
        <v>45923</v>
      </c>
      <c r="G67" s="22">
        <f ca="1">YEAR(TODAY())</f>
        <v>2026</v>
      </c>
      <c r="H67" s="14">
        <v>0.41666666666666669</v>
      </c>
      <c r="I67" s="14">
        <v>0.64583333333333337</v>
      </c>
      <c r="J67" s="110" t="s">
        <v>99</v>
      </c>
      <c r="N67" s="123"/>
    </row>
    <row r="68" spans="2:14" ht="55.5" hidden="1" x14ac:dyDescent="0.35">
      <c r="B68" s="12" t="s">
        <v>131</v>
      </c>
      <c r="C68" s="22" t="s">
        <v>19</v>
      </c>
      <c r="D68" s="61" t="s">
        <v>116</v>
      </c>
      <c r="E68" s="12" t="s">
        <v>87</v>
      </c>
      <c r="F68" s="13">
        <v>45930</v>
      </c>
      <c r="G68" s="22">
        <f ca="1">YEAR(TODAY())</f>
        <v>2026</v>
      </c>
      <c r="H68" s="14">
        <v>0.41666666666666669</v>
      </c>
      <c r="I68" s="14">
        <v>0.64583333333333337</v>
      </c>
      <c r="J68" s="110" t="s">
        <v>99</v>
      </c>
    </row>
    <row r="69" spans="2:14" ht="18.5" hidden="1" x14ac:dyDescent="0.35">
      <c r="B69" s="12" t="s">
        <v>133</v>
      </c>
      <c r="C69" s="22" t="s">
        <v>134</v>
      </c>
      <c r="D69" s="61" t="s">
        <v>109</v>
      </c>
      <c r="E69" s="12" t="s">
        <v>92</v>
      </c>
      <c r="F69" s="13">
        <v>45930</v>
      </c>
      <c r="G69" s="22">
        <f ca="1">YEAR(TODAY())</f>
        <v>2026</v>
      </c>
      <c r="H69" s="14">
        <v>0.41666666666666669</v>
      </c>
      <c r="I69" s="14">
        <v>0.5</v>
      </c>
      <c r="J69" s="110" t="s">
        <v>127</v>
      </c>
    </row>
    <row r="70" spans="2:14" ht="55.5" hidden="1" x14ac:dyDescent="0.35">
      <c r="B70" s="12" t="s">
        <v>120</v>
      </c>
      <c r="C70" s="22" t="s">
        <v>19</v>
      </c>
      <c r="D70" s="61" t="s">
        <v>143</v>
      </c>
      <c r="E70" s="12" t="s">
        <v>84</v>
      </c>
      <c r="F70" s="13">
        <v>45925</v>
      </c>
      <c r="G70" s="22">
        <f ca="1">YEAR(TODAY())</f>
        <v>2026</v>
      </c>
      <c r="H70" s="14">
        <v>0.41666666666666669</v>
      </c>
      <c r="I70" s="14">
        <v>0.64583333333333337</v>
      </c>
      <c r="J70" s="110" t="s">
        <v>99</v>
      </c>
    </row>
    <row r="71" spans="2:14" ht="37" hidden="1" x14ac:dyDescent="0.35">
      <c r="B71" s="12" t="s">
        <v>24</v>
      </c>
      <c r="C71" s="22" t="s">
        <v>25</v>
      </c>
      <c r="D71" s="61" t="s">
        <v>83</v>
      </c>
      <c r="E71" s="12" t="s">
        <v>84</v>
      </c>
      <c r="F71" s="13">
        <v>45557</v>
      </c>
      <c r="G71" s="22">
        <v>2025</v>
      </c>
      <c r="H71" s="14">
        <v>0.54166666666666663</v>
      </c>
      <c r="I71" s="14">
        <v>0.66666666666666663</v>
      </c>
      <c r="J71" s="110" t="s">
        <v>95</v>
      </c>
    </row>
    <row r="72" spans="2:14" ht="18.5" hidden="1" x14ac:dyDescent="0.35">
      <c r="B72" s="12" t="s">
        <v>82</v>
      </c>
      <c r="C72" s="22" t="s">
        <v>25</v>
      </c>
      <c r="D72" s="61" t="s">
        <v>109</v>
      </c>
      <c r="E72" s="12" t="s">
        <v>94</v>
      </c>
      <c r="F72" s="13">
        <v>45595</v>
      </c>
      <c r="G72" s="22">
        <v>2025</v>
      </c>
      <c r="H72" s="14">
        <v>0.54166666666666663</v>
      </c>
      <c r="I72" s="14">
        <v>0.66666666666666663</v>
      </c>
      <c r="J72" s="110" t="s">
        <v>85</v>
      </c>
    </row>
    <row r="73" spans="2:14" ht="18.5" hidden="1" x14ac:dyDescent="0.35">
      <c r="B73" s="12" t="s">
        <v>58</v>
      </c>
      <c r="C73" s="22" t="s">
        <v>25</v>
      </c>
      <c r="D73" s="61" t="s">
        <v>83</v>
      </c>
      <c r="E73" s="12" t="s">
        <v>94</v>
      </c>
      <c r="F73" s="13">
        <v>45588</v>
      </c>
      <c r="G73" s="22">
        <v>2025</v>
      </c>
      <c r="H73" s="14">
        <v>0.54166666666666663</v>
      </c>
      <c r="I73" s="14">
        <v>0.66666666666666663</v>
      </c>
      <c r="J73" s="110" t="s">
        <v>90</v>
      </c>
    </row>
    <row r="74" spans="2:14" ht="92.5" hidden="1" x14ac:dyDescent="0.35">
      <c r="B74" s="12" t="s">
        <v>135</v>
      </c>
      <c r="C74" s="22" t="s">
        <v>25</v>
      </c>
      <c r="D74" s="61" t="s">
        <v>109</v>
      </c>
      <c r="E74" s="12" t="s">
        <v>94</v>
      </c>
      <c r="F74" s="13">
        <v>45953</v>
      </c>
      <c r="G74" s="22">
        <f t="shared" ref="G74:G79" ca="1" si="0">YEAR(TODAY())</f>
        <v>2026</v>
      </c>
      <c r="H74" s="14">
        <v>0.41666666666666669</v>
      </c>
      <c r="I74" s="14">
        <v>0.5</v>
      </c>
      <c r="J74" s="110" t="s">
        <v>74</v>
      </c>
    </row>
    <row r="75" spans="2:14" ht="18.5" x14ac:dyDescent="0.35">
      <c r="B75" s="12" t="s">
        <v>136</v>
      </c>
      <c r="C75" s="22" t="s">
        <v>134</v>
      </c>
      <c r="D75" s="61" t="s">
        <v>83</v>
      </c>
      <c r="E75" s="12" t="s">
        <v>84</v>
      </c>
      <c r="F75" s="13">
        <v>45971</v>
      </c>
      <c r="G75" s="22">
        <f t="shared" ca="1" si="0"/>
        <v>2026</v>
      </c>
      <c r="H75" s="14">
        <v>0.41666666666666669</v>
      </c>
      <c r="I75" s="14">
        <v>0.5</v>
      </c>
      <c r="J75" s="110" t="s">
        <v>85</v>
      </c>
    </row>
    <row r="76" spans="2:14" ht="18.5" hidden="1" x14ac:dyDescent="0.35">
      <c r="B76" s="12" t="s">
        <v>133</v>
      </c>
      <c r="C76" s="22" t="s">
        <v>134</v>
      </c>
      <c r="D76" s="61" t="s">
        <v>109</v>
      </c>
      <c r="E76" s="12" t="s">
        <v>92</v>
      </c>
      <c r="F76" s="13">
        <v>45972</v>
      </c>
      <c r="G76" s="22">
        <f t="shared" ca="1" si="0"/>
        <v>2026</v>
      </c>
      <c r="H76" s="14">
        <v>0.4375</v>
      </c>
      <c r="I76" s="14">
        <v>0.52083333333333337</v>
      </c>
      <c r="J76" s="110"/>
    </row>
    <row r="77" spans="2:14" ht="18.5" hidden="1" x14ac:dyDescent="0.35">
      <c r="B77" s="12" t="s">
        <v>122</v>
      </c>
      <c r="C77" s="22" t="s">
        <v>25</v>
      </c>
      <c r="D77" s="61" t="s">
        <v>109</v>
      </c>
      <c r="E77" s="12" t="s">
        <v>84</v>
      </c>
      <c r="F77" s="13">
        <v>45978</v>
      </c>
      <c r="G77" s="22">
        <f t="shared" ca="1" si="0"/>
        <v>2026</v>
      </c>
      <c r="H77" s="14">
        <v>0.41666666666666669</v>
      </c>
      <c r="I77" s="14">
        <v>0.5</v>
      </c>
      <c r="J77" s="110" t="s">
        <v>90</v>
      </c>
    </row>
    <row r="78" spans="2:14" ht="92.5" hidden="1" x14ac:dyDescent="0.35">
      <c r="B78" s="12" t="s">
        <v>135</v>
      </c>
      <c r="C78" s="22" t="s">
        <v>25</v>
      </c>
      <c r="D78" s="61" t="s">
        <v>109</v>
      </c>
      <c r="E78" s="12" t="s">
        <v>123</v>
      </c>
      <c r="F78" s="13">
        <v>45982</v>
      </c>
      <c r="G78" s="22">
        <f t="shared" ca="1" si="0"/>
        <v>2026</v>
      </c>
      <c r="H78" s="14">
        <v>0.58333333333333337</v>
      </c>
      <c r="I78" s="14">
        <v>0.66666666666666663</v>
      </c>
      <c r="J78" s="110" t="s">
        <v>74</v>
      </c>
    </row>
    <row r="79" spans="2:14" ht="18.5" hidden="1" x14ac:dyDescent="0.35">
      <c r="B79" s="12" t="s">
        <v>126</v>
      </c>
      <c r="C79" s="22" t="s">
        <v>25</v>
      </c>
      <c r="D79" s="61" t="s">
        <v>109</v>
      </c>
      <c r="E79" s="12" t="s">
        <v>84</v>
      </c>
      <c r="F79" s="13">
        <v>45999</v>
      </c>
      <c r="G79" s="22">
        <f t="shared" ca="1" si="0"/>
        <v>2026</v>
      </c>
      <c r="H79" s="14">
        <v>0.41666666666666669</v>
      </c>
      <c r="I79" s="14">
        <v>0.5</v>
      </c>
      <c r="J79" s="110" t="s">
        <v>127</v>
      </c>
    </row>
    <row r="80" spans="2:14" ht="37" hidden="1" x14ac:dyDescent="0.35">
      <c r="B80" s="12" t="s">
        <v>24</v>
      </c>
      <c r="C80" s="22" t="s">
        <v>25</v>
      </c>
      <c r="D80" s="61" t="s">
        <v>109</v>
      </c>
      <c r="E80" s="12" t="s">
        <v>84</v>
      </c>
      <c r="F80" s="13">
        <v>45634</v>
      </c>
      <c r="G80" s="22">
        <v>2025</v>
      </c>
      <c r="H80" s="14">
        <v>0.54166666666666663</v>
      </c>
      <c r="I80" s="14">
        <v>0.66666666666666663</v>
      </c>
      <c r="J80" s="110" t="s">
        <v>95</v>
      </c>
    </row>
    <row r="81" spans="2:10" ht="55.5" hidden="1" x14ac:dyDescent="0.35">
      <c r="B81" s="12" t="s">
        <v>91</v>
      </c>
      <c r="C81" s="22" t="s">
        <v>25</v>
      </c>
      <c r="D81" s="61" t="s">
        <v>109</v>
      </c>
      <c r="E81" s="12" t="s">
        <v>123</v>
      </c>
      <c r="F81" s="13">
        <v>45638</v>
      </c>
      <c r="G81" s="22">
        <v>2025</v>
      </c>
      <c r="H81" s="14">
        <v>0.41666666666666669</v>
      </c>
      <c r="I81" s="14">
        <v>0.5</v>
      </c>
      <c r="J81" s="110" t="s">
        <v>93</v>
      </c>
    </row>
    <row r="82" spans="2:10" ht="92.5" hidden="1" x14ac:dyDescent="0.35">
      <c r="B82" s="12" t="s">
        <v>135</v>
      </c>
      <c r="C82" s="22" t="s">
        <v>25</v>
      </c>
      <c r="D82" s="61" t="s">
        <v>109</v>
      </c>
      <c r="E82" s="12" t="s">
        <v>123</v>
      </c>
      <c r="F82" s="13">
        <v>46003</v>
      </c>
      <c r="G82" s="22">
        <f ca="1">YEAR(TODAY())</f>
        <v>2026</v>
      </c>
      <c r="H82" s="14">
        <v>0.58333333333333337</v>
      </c>
      <c r="I82" s="14">
        <v>0.66666666666666663</v>
      </c>
      <c r="J82" s="110" t="s">
        <v>74</v>
      </c>
    </row>
    <row r="83" spans="2:10" ht="18.5" hidden="1" x14ac:dyDescent="0.35">
      <c r="B83" s="12" t="s">
        <v>58</v>
      </c>
      <c r="C83" s="22" t="s">
        <v>25</v>
      </c>
      <c r="D83" s="61" t="s">
        <v>83</v>
      </c>
      <c r="E83" s="12" t="s">
        <v>92</v>
      </c>
      <c r="F83" s="13">
        <v>45642</v>
      </c>
      <c r="G83" s="22">
        <v>2025</v>
      </c>
      <c r="H83" s="14">
        <v>0.54166666666666663</v>
      </c>
      <c r="I83" s="14">
        <v>0.66666666666666663</v>
      </c>
      <c r="J83" s="110" t="s">
        <v>90</v>
      </c>
    </row>
    <row r="84" spans="2:10" ht="92.5" hidden="1" x14ac:dyDescent="0.35">
      <c r="B84" s="12" t="s">
        <v>135</v>
      </c>
      <c r="C84" s="22" t="s">
        <v>25</v>
      </c>
      <c r="D84" s="61" t="s">
        <v>109</v>
      </c>
      <c r="E84" s="12" t="s">
        <v>94</v>
      </c>
      <c r="F84" s="13">
        <v>45665</v>
      </c>
      <c r="G84" s="22">
        <f ca="1">YEAR(TODAY())</f>
        <v>2026</v>
      </c>
      <c r="H84" s="14">
        <v>0.58333333333333337</v>
      </c>
      <c r="I84" s="14">
        <v>0.66666666666666663</v>
      </c>
      <c r="J84" s="110" t="s">
        <v>74</v>
      </c>
    </row>
    <row r="85" spans="2:10" ht="18.5" x14ac:dyDescent="0.35">
      <c r="B85" s="12" t="s">
        <v>136</v>
      </c>
      <c r="C85" s="22" t="s">
        <v>134</v>
      </c>
      <c r="D85" s="61" t="s">
        <v>83</v>
      </c>
      <c r="E85" s="12" t="s">
        <v>84</v>
      </c>
      <c r="F85" s="13">
        <v>45669</v>
      </c>
      <c r="G85" s="22">
        <f ca="1">YEAR(TODAY())</f>
        <v>2026</v>
      </c>
      <c r="H85" s="14">
        <v>0.41666666666666669</v>
      </c>
      <c r="I85" s="14">
        <v>0.5</v>
      </c>
      <c r="J85" s="110" t="s">
        <v>85</v>
      </c>
    </row>
    <row r="86" spans="2:10" ht="18.5" hidden="1" x14ac:dyDescent="0.35">
      <c r="B86" s="12" t="s">
        <v>133</v>
      </c>
      <c r="C86" s="22" t="s">
        <v>134</v>
      </c>
      <c r="D86" s="61" t="s">
        <v>109</v>
      </c>
      <c r="E86" s="12"/>
      <c r="F86" s="13">
        <v>45684</v>
      </c>
      <c r="G86" s="22">
        <f ca="1">YEAR(TODAY())</f>
        <v>2026</v>
      </c>
      <c r="H86" s="14">
        <v>0.41666666666666669</v>
      </c>
      <c r="I86" s="14">
        <v>0.5</v>
      </c>
      <c r="J86" s="110" t="s">
        <v>90</v>
      </c>
    </row>
    <row r="87" spans="2:10" ht="18.5" hidden="1" x14ac:dyDescent="0.35">
      <c r="B87" s="12" t="s">
        <v>82</v>
      </c>
      <c r="C87" s="22" t="s">
        <v>25</v>
      </c>
      <c r="D87" s="61" t="s">
        <v>83</v>
      </c>
      <c r="E87" s="12" t="s">
        <v>94</v>
      </c>
      <c r="F87" s="13">
        <v>45306</v>
      </c>
      <c r="G87" s="22">
        <v>2026</v>
      </c>
      <c r="H87" s="14">
        <v>0.41666666666666669</v>
      </c>
      <c r="I87" s="14">
        <v>0.58333333333333337</v>
      </c>
      <c r="J87" s="110" t="s">
        <v>85</v>
      </c>
    </row>
    <row r="88" spans="2:10" ht="18.5" hidden="1" x14ac:dyDescent="0.35">
      <c r="B88" s="12" t="s">
        <v>58</v>
      </c>
      <c r="C88" s="22" t="s">
        <v>25</v>
      </c>
      <c r="D88" s="61" t="s">
        <v>83</v>
      </c>
      <c r="E88" s="12" t="s">
        <v>94</v>
      </c>
      <c r="F88" s="13">
        <v>45341</v>
      </c>
      <c r="G88" s="22">
        <v>2026</v>
      </c>
      <c r="H88" s="14">
        <v>0.41666666666666669</v>
      </c>
      <c r="I88" s="14">
        <v>0.54166666666666663</v>
      </c>
      <c r="J88" s="110" t="s">
        <v>90</v>
      </c>
    </row>
    <row r="89" spans="2:10" ht="55.5" hidden="1" x14ac:dyDescent="0.35">
      <c r="B89" s="12" t="s">
        <v>120</v>
      </c>
      <c r="C89" s="22" t="s">
        <v>19</v>
      </c>
      <c r="D89" s="61" t="s">
        <v>102</v>
      </c>
      <c r="E89" s="12" t="s">
        <v>94</v>
      </c>
      <c r="F89" s="13">
        <v>45700</v>
      </c>
      <c r="G89" s="22">
        <v>2026</v>
      </c>
      <c r="H89" s="14">
        <v>0.41666666666666669</v>
      </c>
      <c r="I89" s="14">
        <v>0.64583333333333337</v>
      </c>
      <c r="J89" s="110" t="s">
        <v>99</v>
      </c>
    </row>
    <row r="90" spans="2:10" ht="55.5" hidden="1" x14ac:dyDescent="0.35">
      <c r="B90" s="12" t="s">
        <v>141</v>
      </c>
      <c r="C90" s="22" t="s">
        <v>19</v>
      </c>
      <c r="D90" s="61" t="s">
        <v>102</v>
      </c>
      <c r="E90" s="12" t="s">
        <v>84</v>
      </c>
      <c r="F90" s="13">
        <v>45704</v>
      </c>
      <c r="G90" s="22">
        <v>2026</v>
      </c>
      <c r="H90" s="14">
        <v>0.41666666666666669</v>
      </c>
      <c r="I90" s="14">
        <v>0.64583333333333337</v>
      </c>
      <c r="J90" s="110" t="s">
        <v>99</v>
      </c>
    </row>
    <row r="91" spans="2:10" ht="92.5" hidden="1" x14ac:dyDescent="0.35">
      <c r="B91" s="12" t="s">
        <v>135</v>
      </c>
      <c r="C91" s="22" t="s">
        <v>25</v>
      </c>
      <c r="D91" s="61" t="s">
        <v>109</v>
      </c>
      <c r="E91" s="12" t="s">
        <v>94</v>
      </c>
      <c r="F91" s="13">
        <v>45707</v>
      </c>
      <c r="G91" s="22">
        <f ca="1">YEAR(TODAY())</f>
        <v>2026</v>
      </c>
      <c r="H91" s="14">
        <v>0.58333333333333337</v>
      </c>
      <c r="I91" s="14">
        <v>0.66666666666666663</v>
      </c>
      <c r="J91" s="110" t="s">
        <v>74</v>
      </c>
    </row>
    <row r="92" spans="2:10" ht="55.5" hidden="1" x14ac:dyDescent="0.35">
      <c r="B92" s="12" t="s">
        <v>131</v>
      </c>
      <c r="C92" s="22" t="s">
        <v>19</v>
      </c>
      <c r="D92" s="61" t="s">
        <v>116</v>
      </c>
      <c r="E92" s="12" t="s">
        <v>92</v>
      </c>
      <c r="F92" s="13">
        <v>45712</v>
      </c>
      <c r="G92" s="22">
        <v>2026</v>
      </c>
      <c r="H92" s="14">
        <v>0.41666666666666669</v>
      </c>
      <c r="I92" s="14">
        <v>0.64583333333333337</v>
      </c>
      <c r="J92" s="110" t="s">
        <v>99</v>
      </c>
    </row>
    <row r="93" spans="2:10" ht="55.5" hidden="1" x14ac:dyDescent="0.35">
      <c r="B93" s="12" t="s">
        <v>138</v>
      </c>
      <c r="C93" s="22" t="s">
        <v>19</v>
      </c>
      <c r="D93" s="61" t="s">
        <v>102</v>
      </c>
      <c r="E93" s="12" t="s">
        <v>87</v>
      </c>
      <c r="F93" s="13">
        <v>45713</v>
      </c>
      <c r="G93" s="22">
        <v>2026</v>
      </c>
      <c r="H93" s="14">
        <v>0.41666666666666669</v>
      </c>
      <c r="I93" s="14">
        <v>0.64583333333333337</v>
      </c>
      <c r="J93" s="110" t="s">
        <v>99</v>
      </c>
    </row>
    <row r="94" spans="2:10" ht="55.5" hidden="1" x14ac:dyDescent="0.35">
      <c r="B94" s="119" t="s">
        <v>140</v>
      </c>
      <c r="C94" s="120" t="s">
        <v>19</v>
      </c>
      <c r="D94" s="121" t="s">
        <v>118</v>
      </c>
      <c r="E94" s="12" t="s">
        <v>92</v>
      </c>
      <c r="F94" s="13">
        <v>45698</v>
      </c>
      <c r="G94" s="22">
        <v>2026</v>
      </c>
      <c r="H94" s="14">
        <v>0.41666666666666669</v>
      </c>
      <c r="I94" s="14">
        <v>0.64583333333333337</v>
      </c>
      <c r="J94" s="110" t="s">
        <v>99</v>
      </c>
    </row>
    <row r="95" spans="2:10" ht="37" hidden="1" x14ac:dyDescent="0.35">
      <c r="B95" s="12" t="s">
        <v>24</v>
      </c>
      <c r="C95" s="22" t="s">
        <v>25</v>
      </c>
      <c r="D95" s="61" t="s">
        <v>109</v>
      </c>
      <c r="E95" s="12" t="s">
        <v>84</v>
      </c>
      <c r="F95" s="13">
        <v>45353</v>
      </c>
      <c r="G95" s="22">
        <v>2026</v>
      </c>
      <c r="H95" s="14">
        <v>0.54166666666666663</v>
      </c>
      <c r="I95" s="14">
        <v>0.66666666666666663</v>
      </c>
      <c r="J95" s="110" t="s">
        <v>95</v>
      </c>
    </row>
    <row r="96" spans="2:10" ht="55.5" hidden="1" x14ac:dyDescent="0.35">
      <c r="B96" s="12" t="s">
        <v>91</v>
      </c>
      <c r="C96" s="22" t="s">
        <v>25</v>
      </c>
      <c r="D96" s="61" t="s">
        <v>109</v>
      </c>
      <c r="E96" s="12" t="s">
        <v>123</v>
      </c>
      <c r="F96" s="13">
        <v>45357</v>
      </c>
      <c r="G96" s="22">
        <v>2026</v>
      </c>
      <c r="H96" s="14">
        <v>0.41666666666666669</v>
      </c>
      <c r="I96" s="14">
        <v>0.5</v>
      </c>
      <c r="J96" s="110" t="s">
        <v>93</v>
      </c>
    </row>
    <row r="97" spans="2:10" ht="92.5" hidden="1" x14ac:dyDescent="0.35">
      <c r="B97" s="12" t="s">
        <v>135</v>
      </c>
      <c r="C97" s="22" t="s">
        <v>25</v>
      </c>
      <c r="D97" s="61" t="s">
        <v>109</v>
      </c>
      <c r="E97" s="12" t="s">
        <v>123</v>
      </c>
      <c r="F97" s="13">
        <v>45729</v>
      </c>
      <c r="G97" s="22">
        <f ca="1">YEAR(TODAY())</f>
        <v>2026</v>
      </c>
      <c r="H97" s="14">
        <v>0.58333333333333337</v>
      </c>
      <c r="I97" s="14">
        <v>0.66666666666666663</v>
      </c>
      <c r="J97" s="110" t="s">
        <v>74</v>
      </c>
    </row>
    <row r="98" spans="2:10" ht="18.5" hidden="1" x14ac:dyDescent="0.35">
      <c r="B98" s="12" t="s">
        <v>82</v>
      </c>
      <c r="C98" s="22" t="s">
        <v>19</v>
      </c>
      <c r="D98" s="61" t="s">
        <v>102</v>
      </c>
      <c r="E98" s="12" t="s">
        <v>94</v>
      </c>
      <c r="F98" s="13">
        <v>45370</v>
      </c>
      <c r="G98" s="22">
        <v>2026</v>
      </c>
      <c r="H98" s="14">
        <v>0.41666666666666669</v>
      </c>
      <c r="I98" s="14">
        <v>0.58333333333333337</v>
      </c>
      <c r="J98" s="110" t="s">
        <v>85</v>
      </c>
    </row>
    <row r="99" spans="2:10" ht="18.5" hidden="1" x14ac:dyDescent="0.35">
      <c r="B99" s="12" t="s">
        <v>133</v>
      </c>
      <c r="C99" s="22" t="s">
        <v>134</v>
      </c>
      <c r="D99" s="61" t="s">
        <v>109</v>
      </c>
      <c r="E99" s="12" t="s">
        <v>92</v>
      </c>
      <c r="F99" s="13">
        <v>45740</v>
      </c>
      <c r="G99" s="22">
        <f ca="1">YEAR(TODAY())</f>
        <v>2026</v>
      </c>
      <c r="H99" s="14">
        <v>0.41666666666666669</v>
      </c>
      <c r="I99" s="14">
        <v>0.5</v>
      </c>
      <c r="J99" s="110" t="s">
        <v>90</v>
      </c>
    </row>
    <row r="100" spans="2:10" ht="18.5" x14ac:dyDescent="0.35">
      <c r="B100" s="12" t="s">
        <v>136</v>
      </c>
      <c r="C100" s="22" t="s">
        <v>134</v>
      </c>
      <c r="D100" s="61" t="s">
        <v>83</v>
      </c>
      <c r="E100" s="12" t="s">
        <v>123</v>
      </c>
      <c r="F100" s="13">
        <v>45743</v>
      </c>
      <c r="G100" s="22">
        <f ca="1">YEAR(TODAY())</f>
        <v>2026</v>
      </c>
      <c r="H100" s="14">
        <v>0.41666666666666669</v>
      </c>
      <c r="I100" s="14">
        <v>0.5</v>
      </c>
      <c r="J100" s="110" t="s">
        <v>85</v>
      </c>
    </row>
  </sheetData>
  <mergeCells count="1">
    <mergeCell ref="A1:A1048576"/>
  </mergeCells>
  <conditionalFormatting sqref="E1">
    <cfRule type="containsText" dxfId="201" priority="1" operator="containsText" text="PAR">
      <formula>NOT(ISERROR(SEARCH("PAR",E1)))</formula>
    </cfRule>
    <cfRule type="containsText" dxfId="200" priority="2" operator="containsText" text="Learning Session">
      <formula>NOT(ISERROR(SEARCH("Learning Session",E1)))</formula>
    </cfRule>
    <cfRule type="containsText" dxfId="199" priority="3" operator="containsText" text="Learning Network">
      <formula>NOT(ISERROR(SEARCH("Learning Network",E1)))</formula>
    </cfRule>
    <cfRule type="containsText" dxfId="198" priority="4" operator="containsText" text="Co-production Network">
      <formula>NOT(ISERROR(SEARCH("Co-production Network",E1)))</formula>
    </cfRule>
    <cfRule type="containsText" dxfId="197" priority="5" operator="containsText" text="Workshop">
      <formula>NOT(ISERROR(SEARCH("Workshop",E1)))</formula>
    </cfRule>
    <cfRule type="containsText" dxfId="195" priority="7" operator="containsText" text="DARTT">
      <formula>NOT(ISERROR(SEARCH("DARTT",E1)))</formula>
    </cfRule>
  </conditionalFormatting>
  <dataValidations count="1">
    <dataValidation type="list" allowBlank="1" showInputMessage="1" showErrorMessage="1" sqref="E10:E99 E100" xr:uid="{4D4C0D66-6867-4540-BED8-A30E5F1FA277}">
      <formula1>"Monday,Tuesday,Wednesday,Thursday,Friday,Saturday,Sunday,TBC"</formula1>
    </dataValidation>
  </dataValidations>
  <pageMargins left="0.7" right="0.7" top="0.75" bottom="0.75" header="0.3" footer="0.3"/>
  <pageSetup paperSize="9"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containsText" priority="6" operator="containsText" id="{DB5135CF-1050-459C-B81C-F4906F01BC6B}">
            <xm:f>NOT(ISERROR(SEARCH(Index!#REF!,E1)))</xm:f>
            <xm:f>Index!#REF!</xm:f>
            <x14:dxf>
              <font>
                <color auto="1"/>
              </font>
              <fill>
                <patternFill>
                  <bgColor theme="9" tint="0.79998168889431442"/>
                </patternFill>
              </fill>
            </x14:dxf>
          </x14:cfRule>
          <xm:sqref>E1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1D7E2-8886-4048-842E-2FB0C39E218E}">
  <sheetPr codeName="Sheet2"/>
  <dimension ref="A1:W33"/>
  <sheetViews>
    <sheetView topLeftCell="A4" workbookViewId="0">
      <selection activeCell="G16" sqref="G16"/>
    </sheetView>
  </sheetViews>
  <sheetFormatPr defaultColWidth="8.54296875" defaultRowHeight="14.5" x14ac:dyDescent="0.35"/>
  <cols>
    <col min="1" max="1" width="8.7265625" style="4" customWidth="1"/>
    <col min="2" max="7" width="19.7265625" style="1" customWidth="1"/>
    <col min="8" max="8" width="8.54296875" style="1"/>
    <col min="9" max="9" width="19.7265625" style="4" customWidth="1"/>
    <col min="10" max="23" width="8.54296875" style="4"/>
    <col min="24" max="16384" width="8.54296875" style="1"/>
  </cols>
  <sheetData>
    <row r="1" spans="2:9" s="142" customFormat="1" ht="12" customHeight="1" x14ac:dyDescent="0.35"/>
    <row r="2" spans="2:9" s="142" customFormat="1" x14ac:dyDescent="0.35"/>
    <row r="3" spans="2:9" s="142" customFormat="1" x14ac:dyDescent="0.35"/>
    <row r="4" spans="2:9" s="142" customFormat="1" x14ac:dyDescent="0.35"/>
    <row r="5" spans="2:9" s="142" customFormat="1" x14ac:dyDescent="0.35"/>
    <row r="6" spans="2:9" s="142" customFormat="1" ht="35.65" customHeight="1" x14ac:dyDescent="0.35"/>
    <row r="7" spans="2:9" s="4" customFormat="1" ht="31.9" customHeight="1" x14ac:dyDescent="0.35">
      <c r="B7" s="140" t="s">
        <v>144</v>
      </c>
      <c r="C7" s="141"/>
      <c r="D7" s="141"/>
      <c r="E7" s="141"/>
      <c r="F7" s="141"/>
      <c r="G7" s="141"/>
    </row>
    <row r="8" spans="2:9" s="4" customFormat="1" ht="15" thickBot="1" x14ac:dyDescent="0.4">
      <c r="B8" s="141"/>
      <c r="C8" s="141"/>
      <c r="D8" s="141"/>
      <c r="E8" s="141"/>
      <c r="F8" s="141"/>
      <c r="G8" s="141"/>
    </row>
    <row r="9" spans="2:9" s="4" customFormat="1" ht="21.5" x14ac:dyDescent="0.35">
      <c r="B9" s="24"/>
      <c r="C9" s="24"/>
      <c r="D9" s="24"/>
      <c r="E9" s="24"/>
      <c r="F9" s="24"/>
      <c r="G9" s="24"/>
    </row>
    <row r="10" spans="2:9" ht="18.5" x14ac:dyDescent="0.35">
      <c r="B10" s="39" t="s">
        <v>145</v>
      </c>
      <c r="C10" s="40" t="s">
        <v>146</v>
      </c>
      <c r="D10" s="40" t="s">
        <v>147</v>
      </c>
      <c r="E10" s="41" t="s">
        <v>148</v>
      </c>
      <c r="F10" s="40" t="s">
        <v>149</v>
      </c>
      <c r="G10" s="42" t="s">
        <v>150</v>
      </c>
      <c r="H10" s="4"/>
      <c r="I10" s="5" t="s">
        <v>151</v>
      </c>
    </row>
    <row r="11" spans="2:9" ht="101.25" customHeight="1" x14ac:dyDescent="0.35">
      <c r="B11" s="43" t="s">
        <v>152</v>
      </c>
      <c r="C11" s="32"/>
      <c r="D11" s="33" t="s">
        <v>153</v>
      </c>
      <c r="E11" s="33" t="s">
        <v>154</v>
      </c>
      <c r="F11" s="35" t="s">
        <v>155</v>
      </c>
      <c r="G11" s="56" t="s">
        <v>156</v>
      </c>
      <c r="H11" s="4"/>
      <c r="I11" s="18" t="s">
        <v>82</v>
      </c>
    </row>
    <row r="12" spans="2:9" ht="101.25" customHeight="1" thickBot="1" x14ac:dyDescent="0.4">
      <c r="B12" s="44" t="s">
        <v>157</v>
      </c>
      <c r="C12" s="32"/>
      <c r="D12" s="34" t="s">
        <v>158</v>
      </c>
      <c r="E12" s="36" t="s">
        <v>159</v>
      </c>
      <c r="F12" s="35" t="s">
        <v>160</v>
      </c>
      <c r="G12" s="45" t="s">
        <v>161</v>
      </c>
      <c r="H12" s="4"/>
      <c r="I12" s="19" t="s">
        <v>17</v>
      </c>
    </row>
    <row r="13" spans="2:9" ht="101.25" customHeight="1" thickBot="1" x14ac:dyDescent="0.4">
      <c r="B13" s="46"/>
      <c r="C13" s="32"/>
      <c r="D13" s="55" t="s">
        <v>162</v>
      </c>
      <c r="E13" s="63" t="s">
        <v>163</v>
      </c>
      <c r="F13" s="33" t="s">
        <v>164</v>
      </c>
      <c r="G13" s="54" t="s">
        <v>165</v>
      </c>
      <c r="H13" s="4"/>
      <c r="I13" s="19" t="s">
        <v>24</v>
      </c>
    </row>
    <row r="14" spans="2:9" ht="101.25" customHeight="1" thickBot="1" x14ac:dyDescent="0.4">
      <c r="B14" s="46"/>
      <c r="C14" s="32"/>
      <c r="D14" s="32"/>
      <c r="E14" s="37" t="s">
        <v>166</v>
      </c>
      <c r="F14" s="53" t="s">
        <v>167</v>
      </c>
      <c r="G14" s="52" t="s">
        <v>168</v>
      </c>
      <c r="H14" s="4"/>
      <c r="I14" s="19" t="s">
        <v>91</v>
      </c>
    </row>
    <row r="15" spans="2:9" s="4" customFormat="1" ht="102" customHeight="1" thickBot="1" x14ac:dyDescent="0.4">
      <c r="B15" s="46"/>
      <c r="C15" s="32"/>
      <c r="D15" s="32"/>
      <c r="E15" s="32"/>
      <c r="F15" s="51" t="s">
        <v>169</v>
      </c>
      <c r="G15" s="63" t="s">
        <v>170</v>
      </c>
      <c r="I15" s="19" t="s">
        <v>171</v>
      </c>
    </row>
    <row r="16" spans="2:9" s="4" customFormat="1" ht="105.75" customHeight="1" thickBot="1" x14ac:dyDescent="0.4">
      <c r="B16" s="47"/>
      <c r="C16" s="48"/>
      <c r="D16" s="48"/>
      <c r="E16" s="48"/>
      <c r="F16" s="50" t="s">
        <v>172</v>
      </c>
      <c r="G16" s="49"/>
      <c r="I16" s="20" t="s">
        <v>173</v>
      </c>
    </row>
    <row r="17" spans="9:9" s="4" customFormat="1" ht="87" customHeight="1" thickBot="1" x14ac:dyDescent="0.4">
      <c r="I17" s="62" t="s">
        <v>58</v>
      </c>
    </row>
    <row r="18" spans="9:9" s="4" customFormat="1" x14ac:dyDescent="0.35"/>
    <row r="19" spans="9:9" s="4" customFormat="1" x14ac:dyDescent="0.35"/>
    <row r="20" spans="9:9" s="4" customFormat="1" x14ac:dyDescent="0.35"/>
    <row r="21" spans="9:9" s="4" customFormat="1" x14ac:dyDescent="0.35"/>
    <row r="22" spans="9:9" s="4" customFormat="1" x14ac:dyDescent="0.35"/>
    <row r="23" spans="9:9" s="4" customFormat="1" x14ac:dyDescent="0.35"/>
    <row r="24" spans="9:9" s="4" customFormat="1" x14ac:dyDescent="0.35"/>
    <row r="25" spans="9:9" s="4" customFormat="1" x14ac:dyDescent="0.35"/>
    <row r="26" spans="9:9" s="4" customFormat="1" x14ac:dyDescent="0.35"/>
    <row r="27" spans="9:9" s="4" customFormat="1" x14ac:dyDescent="0.35"/>
    <row r="28" spans="9:9" s="4" customFormat="1" x14ac:dyDescent="0.35"/>
    <row r="29" spans="9:9" s="4" customFormat="1" x14ac:dyDescent="0.35"/>
    <row r="30" spans="9:9" s="4" customFormat="1" x14ac:dyDescent="0.35"/>
    <row r="31" spans="9:9" s="4" customFormat="1" x14ac:dyDescent="0.35"/>
    <row r="32" spans="9:9" s="4" customFormat="1" x14ac:dyDescent="0.35"/>
    <row r="33" spans="2:7" s="4" customFormat="1" x14ac:dyDescent="0.35">
      <c r="B33" s="1"/>
      <c r="C33" s="1"/>
      <c r="D33" s="1"/>
      <c r="F33" s="1"/>
      <c r="G33" s="1"/>
    </row>
  </sheetData>
  <mergeCells count="2">
    <mergeCell ref="B7:G8"/>
    <mergeCell ref="A1:XFD6"/>
  </mergeCells>
  <phoneticPr fontId="2" type="noConversion"/>
  <conditionalFormatting sqref="A1:XFD1048576">
    <cfRule type="containsText" dxfId="194" priority="1" operator="containsText" text="PAR">
      <formula>NOT(ISERROR(SEARCH("PAR",A1)))</formula>
    </cfRule>
    <cfRule type="containsText" dxfId="193" priority="10" operator="containsText" text="National Learning Session">
      <formula>NOT(ISERROR(SEARCH("National Learning Session",A1)))</formula>
    </cfRule>
    <cfRule type="containsText" dxfId="192" priority="11" operator="containsText" text="Learning Network">
      <formula>NOT(ISERROR(SEARCH("Learning Network",A1)))</formula>
    </cfRule>
    <cfRule type="containsText" dxfId="191" priority="12" operator="containsText" text="Lived Experience Network">
      <formula>NOT(ISERROR(SEARCH("Lived Experience Network",A1)))</formula>
    </cfRule>
    <cfRule type="containsText" dxfId="190" priority="13" operator="containsText" text="Workshop">
      <formula>NOT(ISERROR(SEARCH("Workshop",A1)))</formula>
    </cfRule>
    <cfRule type="containsText" dxfId="189" priority="15" operator="containsText" text="DARTT">
      <formula>NOT(ISERROR(SEARCH("DARTT",A1)))</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DDB381-FB00-4A3D-B322-79CF5CB45776}">
  <sheetPr codeName="Sheet3"/>
  <dimension ref="A1:U65"/>
  <sheetViews>
    <sheetView topLeftCell="C11" zoomScale="80" zoomScaleNormal="80" workbookViewId="0">
      <selection activeCell="I15" sqref="I15"/>
    </sheetView>
  </sheetViews>
  <sheetFormatPr defaultRowHeight="14.5" x14ac:dyDescent="0.35"/>
  <cols>
    <col min="1" max="1" width="8.7265625" style="3"/>
    <col min="2" max="9" width="19.7265625" customWidth="1"/>
    <col min="10" max="10" width="27.81640625" customWidth="1"/>
    <col min="11" max="13" width="19.7265625" customWidth="1"/>
    <col min="14" max="14" width="8.7265625" style="3"/>
    <col min="15" max="15" width="20" style="3" customWidth="1"/>
    <col min="16" max="21" width="8.7265625" style="3"/>
  </cols>
  <sheetData>
    <row r="1" spans="2:15" s="144" customFormat="1" x14ac:dyDescent="0.35"/>
    <row r="2" spans="2:15" s="144" customFormat="1" x14ac:dyDescent="0.35"/>
    <row r="3" spans="2:15" s="144" customFormat="1" x14ac:dyDescent="0.35"/>
    <row r="4" spans="2:15" s="144" customFormat="1" x14ac:dyDescent="0.35"/>
    <row r="5" spans="2:15" s="144" customFormat="1" x14ac:dyDescent="0.35"/>
    <row r="6" spans="2:15" s="144" customFormat="1" x14ac:dyDescent="0.35"/>
    <row r="7" spans="2:15" s="3" customFormat="1" x14ac:dyDescent="0.35">
      <c r="B7" s="143" t="s">
        <v>174</v>
      </c>
      <c r="C7" s="143"/>
      <c r="D7" s="143"/>
      <c r="E7" s="143"/>
      <c r="F7" s="143"/>
      <c r="G7" s="143"/>
      <c r="H7" s="143"/>
      <c r="I7" s="143"/>
      <c r="J7" s="143"/>
      <c r="K7" s="143"/>
      <c r="L7" s="143"/>
      <c r="M7" s="143"/>
    </row>
    <row r="8" spans="2:15" s="3" customFormat="1" ht="30" customHeight="1" thickBot="1" x14ac:dyDescent="0.4">
      <c r="B8" s="143"/>
      <c r="C8" s="143"/>
      <c r="D8" s="143"/>
      <c r="E8" s="143"/>
      <c r="F8" s="143"/>
      <c r="G8" s="143"/>
      <c r="H8" s="143"/>
      <c r="I8" s="143"/>
      <c r="J8" s="143"/>
      <c r="K8" s="143"/>
      <c r="L8" s="143"/>
      <c r="M8" s="143"/>
    </row>
    <row r="9" spans="2:15" s="3" customFormat="1" ht="24" x14ac:dyDescent="0.35">
      <c r="B9" s="25"/>
      <c r="C9" s="25"/>
      <c r="D9" s="25"/>
      <c r="E9" s="25"/>
      <c r="F9" s="25"/>
      <c r="G9" s="25"/>
      <c r="H9" s="25"/>
      <c r="I9" s="25"/>
      <c r="J9" s="25"/>
      <c r="K9" s="25"/>
      <c r="L9" s="25"/>
      <c r="M9" s="25"/>
    </row>
    <row r="10" spans="2:15" ht="18.5" x14ac:dyDescent="0.35">
      <c r="B10" s="68" t="s">
        <v>175</v>
      </c>
      <c r="C10" s="41" t="s">
        <v>176</v>
      </c>
      <c r="D10" s="41" t="s">
        <v>177</v>
      </c>
      <c r="E10" s="41" t="s">
        <v>178</v>
      </c>
      <c r="F10" s="41" t="s">
        <v>179</v>
      </c>
      <c r="G10" s="41" t="s">
        <v>180</v>
      </c>
      <c r="H10" s="41" t="s">
        <v>145</v>
      </c>
      <c r="I10" s="41" t="s">
        <v>146</v>
      </c>
      <c r="J10" s="41" t="s">
        <v>147</v>
      </c>
      <c r="K10" s="41" t="s">
        <v>148</v>
      </c>
      <c r="L10" s="130" t="s">
        <v>149</v>
      </c>
      <c r="M10" s="69" t="s">
        <v>150</v>
      </c>
      <c r="O10" s="5" t="s">
        <v>151</v>
      </c>
    </row>
    <row r="11" spans="2:15" ht="110" x14ac:dyDescent="0.35">
      <c r="B11" s="82" t="s">
        <v>181</v>
      </c>
      <c r="C11" s="50" t="s">
        <v>182</v>
      </c>
      <c r="D11" s="88" t="s">
        <v>183</v>
      </c>
      <c r="E11" s="38" t="s">
        <v>184</v>
      </c>
      <c r="F11" s="90" t="s">
        <v>185</v>
      </c>
      <c r="G11" s="88" t="s">
        <v>186</v>
      </c>
      <c r="H11" s="132" t="s">
        <v>187</v>
      </c>
      <c r="I11" s="64" t="s">
        <v>188</v>
      </c>
      <c r="J11" s="133" t="s">
        <v>189</v>
      </c>
      <c r="K11" s="128" t="s">
        <v>190</v>
      </c>
      <c r="L11" s="37" t="s">
        <v>191</v>
      </c>
      <c r="M11" s="129" t="s">
        <v>192</v>
      </c>
      <c r="O11" s="18" t="s">
        <v>82</v>
      </c>
    </row>
    <row r="12" spans="2:15" ht="110.5" thickBot="1" x14ac:dyDescent="0.4">
      <c r="B12" s="71" t="s">
        <v>193</v>
      </c>
      <c r="C12" s="37" t="s">
        <v>194</v>
      </c>
      <c r="D12" s="30" t="s">
        <v>195</v>
      </c>
      <c r="E12" s="63" t="s">
        <v>196</v>
      </c>
      <c r="F12" s="50" t="s">
        <v>197</v>
      </c>
      <c r="G12" s="64" t="s">
        <v>198</v>
      </c>
      <c r="H12" s="131" t="s">
        <v>199</v>
      </c>
      <c r="I12" s="32"/>
      <c r="J12" s="88" t="s">
        <v>200</v>
      </c>
      <c r="K12" s="91" t="s">
        <v>201</v>
      </c>
      <c r="L12" s="111" t="s">
        <v>202</v>
      </c>
      <c r="M12" s="70" t="s">
        <v>203</v>
      </c>
      <c r="O12" s="19" t="s">
        <v>17</v>
      </c>
    </row>
    <row r="13" spans="2:15" ht="110.5" thickBot="1" x14ac:dyDescent="0.4">
      <c r="B13" s="46"/>
      <c r="C13" s="50" t="s">
        <v>204</v>
      </c>
      <c r="D13" s="65" t="s">
        <v>205</v>
      </c>
      <c r="E13" s="36" t="s">
        <v>206</v>
      </c>
      <c r="F13" s="77" t="s">
        <v>207</v>
      </c>
      <c r="G13" s="30" t="s">
        <v>208</v>
      </c>
      <c r="H13" s="126" t="s">
        <v>209</v>
      </c>
      <c r="I13" s="32"/>
      <c r="J13" s="106" t="s">
        <v>210</v>
      </c>
      <c r="K13" s="133" t="s">
        <v>211</v>
      </c>
      <c r="L13" s="20" t="s">
        <v>212</v>
      </c>
      <c r="M13" s="127" t="s">
        <v>213</v>
      </c>
      <c r="O13" s="19" t="s">
        <v>24</v>
      </c>
    </row>
    <row r="14" spans="2:15" ht="110.5" thickBot="1" x14ac:dyDescent="0.4">
      <c r="B14" s="46"/>
      <c r="C14" s="50" t="s">
        <v>214</v>
      </c>
      <c r="D14" s="57" t="s">
        <v>215</v>
      </c>
      <c r="E14" s="32"/>
      <c r="F14" s="77" t="s">
        <v>216</v>
      </c>
      <c r="G14" s="125" t="s">
        <v>217</v>
      </c>
      <c r="H14" s="124" t="s">
        <v>218</v>
      </c>
      <c r="I14" s="32"/>
      <c r="J14" s="107" t="s">
        <v>219</v>
      </c>
      <c r="K14" s="104" t="s">
        <v>220</v>
      </c>
      <c r="L14" s="88" t="s">
        <v>221</v>
      </c>
      <c r="M14" s="72" t="s">
        <v>222</v>
      </c>
      <c r="O14" s="19" t="s">
        <v>91</v>
      </c>
    </row>
    <row r="15" spans="2:15" ht="110.5" thickBot="1" x14ac:dyDescent="0.4">
      <c r="B15" s="46"/>
      <c r="C15" s="50" t="s">
        <v>223</v>
      </c>
      <c r="D15" s="32"/>
      <c r="E15" s="32"/>
      <c r="F15" s="50" t="s">
        <v>224</v>
      </c>
      <c r="G15" s="58" t="s">
        <v>225</v>
      </c>
      <c r="H15" s="32"/>
      <c r="I15" s="32"/>
      <c r="J15" s="50" t="s">
        <v>226</v>
      </c>
      <c r="K15" s="66" t="s">
        <v>227</v>
      </c>
      <c r="L15" s="104" t="s">
        <v>228</v>
      </c>
      <c r="M15" s="106" t="s">
        <v>229</v>
      </c>
      <c r="N15" s="21"/>
      <c r="O15" s="19" t="s">
        <v>171</v>
      </c>
    </row>
    <row r="16" spans="2:15" ht="110.5" thickBot="1" x14ac:dyDescent="0.4">
      <c r="B16" s="74"/>
      <c r="C16" s="76" t="s">
        <v>230</v>
      </c>
      <c r="D16" s="86"/>
      <c r="E16" s="86"/>
      <c r="F16" s="50" t="s">
        <v>231</v>
      </c>
      <c r="G16" s="67" t="s">
        <v>230</v>
      </c>
      <c r="H16" s="86"/>
      <c r="I16" s="86"/>
      <c r="J16" s="20" t="s">
        <v>232</v>
      </c>
      <c r="K16" s="31" t="s">
        <v>233</v>
      </c>
      <c r="L16" s="32"/>
      <c r="M16" s="105" t="s">
        <v>234</v>
      </c>
      <c r="O16" s="92" t="s">
        <v>235</v>
      </c>
    </row>
    <row r="17" spans="2:15" ht="110.5" thickBot="1" x14ac:dyDescent="0.4">
      <c r="B17" s="46"/>
      <c r="C17" s="50" t="s">
        <v>236</v>
      </c>
      <c r="D17" s="32"/>
      <c r="E17" s="32"/>
      <c r="F17" s="32"/>
      <c r="G17" s="37" t="s">
        <v>237</v>
      </c>
      <c r="H17" s="32"/>
      <c r="I17" s="32"/>
      <c r="J17" s="57" t="s">
        <v>238</v>
      </c>
      <c r="K17" s="86"/>
      <c r="L17" s="32"/>
      <c r="M17" s="75"/>
      <c r="O17" s="20" t="s">
        <v>173</v>
      </c>
    </row>
    <row r="18" spans="2:15" ht="93.5" x14ac:dyDescent="0.35">
      <c r="B18" s="46"/>
      <c r="C18" s="32"/>
      <c r="D18" s="32"/>
      <c r="E18" s="32"/>
      <c r="F18" s="32"/>
      <c r="G18" s="32"/>
      <c r="H18" s="32"/>
      <c r="I18" s="32"/>
      <c r="J18" s="51" t="s">
        <v>239</v>
      </c>
      <c r="K18" s="46"/>
      <c r="L18" s="86"/>
      <c r="M18" s="73"/>
      <c r="O18" s="62" t="s">
        <v>58</v>
      </c>
    </row>
    <row r="19" spans="2:15" ht="93.5" x14ac:dyDescent="0.35">
      <c r="B19" s="145"/>
      <c r="C19" s="146"/>
      <c r="D19" s="146"/>
      <c r="E19" s="146"/>
      <c r="F19" s="146"/>
      <c r="G19" s="146"/>
      <c r="H19" s="146"/>
      <c r="I19" s="146"/>
      <c r="J19" s="51" t="s">
        <v>240</v>
      </c>
      <c r="K19" s="32"/>
      <c r="L19" s="32"/>
      <c r="M19" s="115"/>
      <c r="O19" s="87" t="s">
        <v>241</v>
      </c>
    </row>
    <row r="20" spans="2:15" ht="93.5" x14ac:dyDescent="0.35">
      <c r="B20" s="145"/>
      <c r="C20" s="146"/>
      <c r="D20" s="146"/>
      <c r="E20" s="146"/>
      <c r="F20" s="146"/>
      <c r="G20" s="146"/>
      <c r="H20" s="146"/>
      <c r="I20" s="146"/>
      <c r="J20" s="117" t="s">
        <v>242</v>
      </c>
      <c r="K20" s="32"/>
      <c r="L20" s="32"/>
      <c r="M20" s="115"/>
      <c r="O20" s="89" t="s">
        <v>243</v>
      </c>
    </row>
    <row r="21" spans="2:15" ht="90" customHeight="1" x14ac:dyDescent="0.35">
      <c r="B21" s="147"/>
      <c r="C21" s="148"/>
      <c r="D21" s="148"/>
      <c r="E21" s="148"/>
      <c r="F21" s="148"/>
      <c r="G21" s="148"/>
      <c r="H21" s="148"/>
      <c r="I21" s="148"/>
      <c r="J21" s="118" t="s">
        <v>244</v>
      </c>
      <c r="K21" s="48"/>
      <c r="L21" s="48"/>
      <c r="M21" s="49"/>
      <c r="O21" s="108" t="s">
        <v>135</v>
      </c>
    </row>
    <row r="22" spans="2:15" ht="90.65" customHeight="1" x14ac:dyDescent="0.35">
      <c r="B22" s="3"/>
      <c r="C22" s="3"/>
      <c r="D22" s="3"/>
      <c r="E22" s="3"/>
      <c r="F22" s="3"/>
      <c r="G22" s="3"/>
      <c r="H22" s="3"/>
      <c r="I22" s="3"/>
      <c r="J22" s="3"/>
      <c r="K22" s="3"/>
      <c r="L22" s="3"/>
      <c r="M22" s="3"/>
      <c r="O22" s="116" t="s">
        <v>245</v>
      </c>
    </row>
    <row r="23" spans="2:15" ht="90" customHeight="1" thickBot="1" x14ac:dyDescent="0.4">
      <c r="B23" s="3"/>
      <c r="C23" s="3"/>
      <c r="D23" s="3"/>
      <c r="E23" s="3"/>
      <c r="F23" s="3"/>
      <c r="G23" s="3"/>
      <c r="H23" s="3"/>
      <c r="I23" s="3"/>
      <c r="J23" s="3"/>
      <c r="K23" s="3"/>
      <c r="L23" s="3"/>
      <c r="M23" s="3"/>
      <c r="O23" s="127" t="s">
        <v>246</v>
      </c>
    </row>
    <row r="24" spans="2:15" ht="106.5" customHeight="1" thickBot="1" x14ac:dyDescent="0.4">
      <c r="B24" s="3"/>
      <c r="C24" s="3"/>
      <c r="D24" s="3"/>
      <c r="E24" s="3"/>
      <c r="F24" s="3"/>
      <c r="G24" s="3"/>
      <c r="H24" s="3"/>
      <c r="I24" s="3"/>
      <c r="J24" s="3"/>
      <c r="K24" s="3"/>
      <c r="L24" s="3"/>
      <c r="M24" s="3"/>
      <c r="O24" s="134" t="s">
        <v>247</v>
      </c>
    </row>
    <row r="25" spans="2:15" x14ac:dyDescent="0.35">
      <c r="B25" s="3"/>
      <c r="C25" s="3"/>
      <c r="D25" s="3"/>
      <c r="E25" s="3"/>
      <c r="F25" s="3"/>
      <c r="G25" s="3"/>
      <c r="H25" s="3"/>
      <c r="I25" s="3"/>
      <c r="J25" s="3"/>
      <c r="K25" s="3"/>
      <c r="L25" s="3"/>
      <c r="M25" s="3"/>
    </row>
    <row r="26" spans="2:15" x14ac:dyDescent="0.35">
      <c r="B26" s="3"/>
      <c r="C26" s="3"/>
      <c r="D26" s="3"/>
      <c r="E26" s="3"/>
      <c r="F26" s="3"/>
      <c r="G26" s="3"/>
      <c r="H26" s="3"/>
      <c r="I26" s="3"/>
      <c r="J26" s="3"/>
      <c r="K26" s="3"/>
      <c r="L26" s="3"/>
      <c r="M26" s="3"/>
    </row>
    <row r="27" spans="2:15" x14ac:dyDescent="0.35">
      <c r="B27" s="3"/>
      <c r="C27" s="3"/>
      <c r="D27" s="3"/>
      <c r="E27" s="3"/>
      <c r="F27" s="3"/>
      <c r="G27" s="3"/>
      <c r="H27" s="3"/>
      <c r="I27" s="3"/>
      <c r="J27" s="3"/>
      <c r="K27" s="3"/>
      <c r="L27" s="3"/>
      <c r="M27" s="3"/>
    </row>
    <row r="28" spans="2:15" x14ac:dyDescent="0.35">
      <c r="B28" s="3"/>
      <c r="C28" s="3"/>
      <c r="D28" s="3"/>
      <c r="E28" s="3"/>
      <c r="F28" s="3"/>
      <c r="G28" s="3"/>
      <c r="H28" s="3"/>
      <c r="I28" s="3"/>
      <c r="J28" s="3"/>
      <c r="K28" s="3"/>
      <c r="L28" s="3"/>
      <c r="M28" s="3"/>
    </row>
    <row r="29" spans="2:15" x14ac:dyDescent="0.35">
      <c r="B29" s="3"/>
      <c r="C29" s="3"/>
      <c r="D29" s="3"/>
      <c r="E29" s="3"/>
      <c r="F29" s="3"/>
      <c r="G29" s="3"/>
      <c r="H29" s="3"/>
      <c r="I29" s="3"/>
      <c r="J29" s="3"/>
      <c r="K29" s="3"/>
      <c r="L29" s="3"/>
      <c r="M29" s="3"/>
    </row>
    <row r="30" spans="2:15" x14ac:dyDescent="0.35">
      <c r="B30" s="3"/>
      <c r="C30" s="3"/>
      <c r="D30" s="3"/>
      <c r="E30" s="3"/>
      <c r="F30" s="3"/>
      <c r="G30" s="3"/>
      <c r="H30" s="3"/>
      <c r="I30" s="3"/>
      <c r="J30" s="3"/>
      <c r="K30" s="3"/>
      <c r="L30" s="3"/>
      <c r="M30" s="3"/>
    </row>
    <row r="31" spans="2:15" x14ac:dyDescent="0.35">
      <c r="B31" s="3"/>
      <c r="C31" s="3"/>
      <c r="D31" s="3"/>
      <c r="E31" s="3"/>
      <c r="F31" s="3"/>
      <c r="G31" s="3"/>
      <c r="H31" s="3"/>
      <c r="I31" s="3"/>
      <c r="J31" s="3"/>
      <c r="K31" s="3"/>
      <c r="L31" s="3"/>
      <c r="M31" s="3"/>
    </row>
    <row r="32" spans="2:15" x14ac:dyDescent="0.35">
      <c r="B32" s="3"/>
      <c r="C32" s="3"/>
      <c r="D32" s="3"/>
      <c r="E32" s="3"/>
      <c r="F32" s="3"/>
      <c r="G32" s="3"/>
      <c r="H32" s="3"/>
      <c r="I32" s="3"/>
      <c r="J32" s="3"/>
      <c r="K32" s="3"/>
      <c r="L32" s="3"/>
      <c r="M32" s="3"/>
    </row>
    <row r="33" spans="2:13" x14ac:dyDescent="0.35">
      <c r="B33" s="3"/>
      <c r="C33" s="3"/>
      <c r="D33" s="3"/>
      <c r="E33" s="3"/>
      <c r="F33" s="3"/>
      <c r="G33" s="3"/>
      <c r="H33" s="3"/>
      <c r="I33" s="3"/>
      <c r="J33" s="3"/>
      <c r="K33" s="3"/>
      <c r="L33" s="3"/>
      <c r="M33" s="3"/>
    </row>
    <row r="34" spans="2:13" x14ac:dyDescent="0.35">
      <c r="B34" s="3"/>
      <c r="C34" s="3"/>
      <c r="D34" s="3"/>
      <c r="E34" s="3"/>
      <c r="F34" s="3"/>
      <c r="G34" s="3"/>
      <c r="H34" s="3"/>
      <c r="I34" s="3"/>
      <c r="J34" s="3"/>
      <c r="K34" s="3"/>
      <c r="L34" s="3"/>
      <c r="M34" s="3"/>
    </row>
    <row r="35" spans="2:13" x14ac:dyDescent="0.35">
      <c r="B35" s="3"/>
      <c r="C35" s="3"/>
      <c r="D35" s="3"/>
      <c r="E35" s="3"/>
      <c r="F35" s="3"/>
      <c r="G35" s="3"/>
      <c r="H35" s="3"/>
      <c r="I35" s="3"/>
      <c r="J35" s="3"/>
      <c r="K35" s="3"/>
      <c r="L35" s="3"/>
      <c r="M35" s="3"/>
    </row>
    <row r="36" spans="2:13" x14ac:dyDescent="0.35">
      <c r="B36" s="3"/>
      <c r="C36" s="3"/>
      <c r="D36" s="3"/>
      <c r="E36" s="3"/>
      <c r="F36" s="3"/>
      <c r="G36" s="3"/>
      <c r="H36" s="3"/>
      <c r="I36" s="3"/>
      <c r="J36" s="3"/>
      <c r="K36" s="3"/>
      <c r="L36" s="3"/>
      <c r="M36" s="3"/>
    </row>
    <row r="37" spans="2:13" x14ac:dyDescent="0.35">
      <c r="B37" s="3"/>
      <c r="C37" s="3"/>
      <c r="D37" s="3"/>
      <c r="E37" s="3"/>
      <c r="F37" s="3"/>
      <c r="G37" s="3"/>
      <c r="H37" s="3"/>
      <c r="I37" s="3"/>
      <c r="J37" s="3"/>
      <c r="K37" s="3"/>
      <c r="L37" s="3"/>
      <c r="M37" s="3"/>
    </row>
    <row r="38" spans="2:13" x14ac:dyDescent="0.35">
      <c r="B38" s="3"/>
      <c r="C38" s="3"/>
      <c r="D38" s="3"/>
      <c r="E38" s="3"/>
      <c r="F38" s="3"/>
      <c r="G38" s="3"/>
      <c r="H38" s="3"/>
      <c r="I38" s="3"/>
      <c r="J38" s="3"/>
      <c r="K38" s="3"/>
      <c r="L38" s="3"/>
      <c r="M38" s="3"/>
    </row>
    <row r="39" spans="2:13" x14ac:dyDescent="0.35">
      <c r="B39" s="3"/>
      <c r="C39" s="3"/>
      <c r="D39" s="3"/>
      <c r="E39" s="3"/>
      <c r="F39" s="3"/>
      <c r="G39" s="3"/>
      <c r="H39" s="3"/>
      <c r="I39" s="3"/>
      <c r="J39" s="3"/>
      <c r="K39" s="3"/>
      <c r="L39" s="3"/>
      <c r="M39" s="3"/>
    </row>
    <row r="40" spans="2:13" x14ac:dyDescent="0.35">
      <c r="B40" s="3"/>
      <c r="C40" s="3"/>
      <c r="D40" s="3"/>
      <c r="E40" s="3"/>
      <c r="F40" s="3"/>
      <c r="G40" s="3"/>
      <c r="H40" s="3"/>
      <c r="I40" s="3"/>
      <c r="J40" s="3"/>
      <c r="K40" s="3"/>
      <c r="L40" s="3"/>
      <c r="M40" s="3"/>
    </row>
    <row r="41" spans="2:13" x14ac:dyDescent="0.35">
      <c r="B41" s="3"/>
      <c r="C41" s="3"/>
      <c r="D41" s="3"/>
      <c r="E41" s="3"/>
      <c r="F41" s="3"/>
      <c r="G41" s="3"/>
      <c r="H41" s="3"/>
      <c r="I41" s="3"/>
      <c r="J41" s="3"/>
      <c r="K41" s="3"/>
      <c r="L41" s="3"/>
      <c r="M41" s="3"/>
    </row>
    <row r="42" spans="2:13" x14ac:dyDescent="0.35">
      <c r="B42" s="3"/>
      <c r="C42" s="3"/>
      <c r="D42" s="3"/>
      <c r="E42" s="3"/>
      <c r="F42" s="3"/>
      <c r="G42" s="3"/>
      <c r="H42" s="3"/>
      <c r="I42" s="3"/>
      <c r="J42" s="3"/>
      <c r="K42" s="3"/>
      <c r="L42" s="3"/>
      <c r="M42" s="3"/>
    </row>
    <row r="43" spans="2:13" x14ac:dyDescent="0.35">
      <c r="B43" s="3"/>
      <c r="C43" s="3"/>
      <c r="D43" s="3"/>
      <c r="E43" s="3"/>
      <c r="F43" s="3"/>
      <c r="G43" s="3"/>
      <c r="H43" s="3"/>
      <c r="I43" s="3"/>
      <c r="J43" s="3"/>
      <c r="K43" s="3"/>
      <c r="L43" s="3"/>
      <c r="M43" s="3"/>
    </row>
    <row r="44" spans="2:13" x14ac:dyDescent="0.35">
      <c r="B44" s="3"/>
      <c r="C44" s="3"/>
      <c r="D44" s="3"/>
      <c r="E44" s="3"/>
      <c r="F44" s="3"/>
      <c r="G44" s="3"/>
      <c r="H44" s="3"/>
      <c r="I44" s="3"/>
      <c r="J44" s="3"/>
      <c r="K44" s="3"/>
      <c r="L44" s="3"/>
      <c r="M44" s="3"/>
    </row>
    <row r="45" spans="2:13" x14ac:dyDescent="0.35">
      <c r="B45" s="3"/>
      <c r="C45" s="3"/>
      <c r="D45" s="3"/>
      <c r="E45" s="3"/>
      <c r="F45" s="3"/>
      <c r="G45" s="3"/>
      <c r="H45" s="3"/>
      <c r="I45" s="3"/>
      <c r="J45" s="3"/>
      <c r="K45" s="3"/>
      <c r="L45" s="3"/>
      <c r="M45" s="3"/>
    </row>
    <row r="46" spans="2:13" x14ac:dyDescent="0.35">
      <c r="B46" s="3"/>
      <c r="C46" s="3"/>
      <c r="D46" s="3"/>
      <c r="E46" s="3"/>
      <c r="F46" s="3"/>
      <c r="G46" s="3"/>
      <c r="H46" s="3"/>
      <c r="I46" s="3"/>
      <c r="J46" s="3"/>
      <c r="K46" s="3"/>
      <c r="L46" s="3"/>
      <c r="M46" s="3"/>
    </row>
    <row r="47" spans="2:13" x14ac:dyDescent="0.35">
      <c r="B47" s="3"/>
      <c r="C47" s="3"/>
      <c r="D47" s="3"/>
      <c r="E47" s="3"/>
      <c r="F47" s="3"/>
      <c r="G47" s="3"/>
      <c r="H47" s="3"/>
      <c r="I47" s="3"/>
      <c r="J47" s="3"/>
      <c r="K47" s="3"/>
      <c r="L47" s="3"/>
      <c r="M47" s="3"/>
    </row>
    <row r="48" spans="2:13" x14ac:dyDescent="0.35">
      <c r="B48" s="3"/>
      <c r="C48" s="3"/>
      <c r="D48" s="3"/>
      <c r="E48" s="3"/>
      <c r="F48" s="3"/>
      <c r="G48" s="3"/>
      <c r="H48" s="3"/>
      <c r="I48" s="3"/>
      <c r="J48" s="3"/>
      <c r="K48" s="3"/>
      <c r="L48" s="3"/>
      <c r="M48" s="3"/>
    </row>
    <row r="49" spans="2:13" x14ac:dyDescent="0.35">
      <c r="B49" s="3"/>
      <c r="C49" s="3"/>
      <c r="D49" s="3"/>
      <c r="E49" s="3"/>
      <c r="F49" s="3"/>
      <c r="G49" s="3"/>
      <c r="H49" s="3"/>
      <c r="I49" s="3"/>
      <c r="J49" s="3"/>
      <c r="K49" s="3"/>
      <c r="L49" s="3"/>
      <c r="M49" s="3"/>
    </row>
    <row r="50" spans="2:13" x14ac:dyDescent="0.35">
      <c r="B50" s="3"/>
      <c r="C50" s="3"/>
      <c r="D50" s="3"/>
      <c r="E50" s="3"/>
      <c r="F50" s="3"/>
      <c r="G50" s="3"/>
      <c r="H50" s="3"/>
      <c r="I50" s="3"/>
      <c r="J50" s="3"/>
      <c r="K50" s="3"/>
      <c r="L50" s="3"/>
      <c r="M50" s="3"/>
    </row>
    <row r="51" spans="2:13" x14ac:dyDescent="0.35">
      <c r="B51" s="3"/>
      <c r="C51" s="3"/>
      <c r="D51" s="3"/>
      <c r="E51" s="3"/>
      <c r="F51" s="3"/>
      <c r="G51" s="3"/>
      <c r="H51" s="3"/>
      <c r="I51" s="3"/>
      <c r="J51" s="3"/>
      <c r="K51" s="3"/>
      <c r="L51" s="3"/>
      <c r="M51" s="3"/>
    </row>
    <row r="52" spans="2:13" x14ac:dyDescent="0.35">
      <c r="B52" s="3"/>
      <c r="C52" s="3"/>
      <c r="D52" s="3"/>
      <c r="E52" s="3"/>
      <c r="F52" s="3"/>
      <c r="G52" s="3"/>
      <c r="H52" s="3"/>
      <c r="I52" s="3"/>
      <c r="J52" s="3"/>
      <c r="K52" s="3"/>
      <c r="L52" s="3"/>
      <c r="M52" s="3"/>
    </row>
    <row r="53" spans="2:13" x14ac:dyDescent="0.35">
      <c r="B53" s="3"/>
      <c r="C53" s="3"/>
      <c r="D53" s="3"/>
      <c r="E53" s="3"/>
      <c r="F53" s="3"/>
      <c r="G53" s="3"/>
      <c r="H53" s="3"/>
      <c r="I53" s="3"/>
      <c r="J53" s="3"/>
      <c r="K53" s="3"/>
      <c r="L53" s="3"/>
      <c r="M53" s="3"/>
    </row>
    <row r="54" spans="2:13" x14ac:dyDescent="0.35">
      <c r="B54" s="3"/>
      <c r="C54" s="3"/>
      <c r="D54" s="3"/>
      <c r="E54" s="3"/>
      <c r="F54" s="3"/>
      <c r="G54" s="3"/>
      <c r="H54" s="3"/>
      <c r="I54" s="3"/>
      <c r="J54" s="3"/>
      <c r="K54" s="3"/>
      <c r="L54" s="3"/>
      <c r="M54" s="3"/>
    </row>
    <row r="55" spans="2:13" x14ac:dyDescent="0.35">
      <c r="B55" s="3"/>
      <c r="C55" s="3"/>
      <c r="D55" s="3"/>
      <c r="E55" s="3"/>
      <c r="F55" s="3"/>
      <c r="G55" s="3"/>
      <c r="H55" s="3"/>
      <c r="I55" s="3"/>
      <c r="J55" s="3"/>
      <c r="K55" s="3"/>
      <c r="L55" s="3"/>
      <c r="M55" s="3"/>
    </row>
    <row r="56" spans="2:13" x14ac:dyDescent="0.35">
      <c r="B56" s="3"/>
      <c r="C56" s="3"/>
      <c r="D56" s="3"/>
      <c r="E56" s="3"/>
      <c r="F56" s="3"/>
      <c r="G56" s="3"/>
      <c r="H56" s="3"/>
      <c r="I56" s="3"/>
      <c r="J56" s="3"/>
      <c r="K56" s="3"/>
      <c r="L56" s="3"/>
      <c r="M56" s="3"/>
    </row>
    <row r="57" spans="2:13" x14ac:dyDescent="0.35">
      <c r="B57" s="3"/>
      <c r="C57" s="3"/>
      <c r="D57" s="3"/>
      <c r="E57" s="3"/>
      <c r="F57" s="3"/>
      <c r="G57" s="3"/>
      <c r="H57" s="3"/>
      <c r="I57" s="3"/>
      <c r="J57" s="3"/>
      <c r="K57" s="3"/>
      <c r="L57" s="3"/>
      <c r="M57" s="3"/>
    </row>
    <row r="58" spans="2:13" x14ac:dyDescent="0.35">
      <c r="B58" s="3"/>
      <c r="C58" s="3"/>
      <c r="D58" s="3"/>
      <c r="E58" s="3"/>
      <c r="F58" s="3"/>
      <c r="G58" s="3"/>
      <c r="H58" s="3"/>
      <c r="I58" s="3"/>
      <c r="J58" s="3"/>
      <c r="K58" s="3"/>
      <c r="L58" s="3"/>
      <c r="M58" s="3"/>
    </row>
    <row r="59" spans="2:13" x14ac:dyDescent="0.35">
      <c r="B59" s="3"/>
      <c r="C59" s="3"/>
      <c r="D59" s="3"/>
      <c r="E59" s="3"/>
      <c r="F59" s="3"/>
      <c r="G59" s="3"/>
      <c r="H59" s="3"/>
      <c r="I59" s="3"/>
      <c r="J59" s="3"/>
      <c r="K59" s="3"/>
      <c r="L59" s="3"/>
      <c r="M59" s="3"/>
    </row>
    <row r="60" spans="2:13" x14ac:dyDescent="0.35">
      <c r="B60" s="3"/>
      <c r="C60" s="3"/>
      <c r="D60" s="3"/>
      <c r="E60" s="3"/>
      <c r="F60" s="3"/>
      <c r="G60" s="3"/>
      <c r="H60" s="3"/>
      <c r="I60" s="3"/>
      <c r="J60" s="3"/>
      <c r="K60" s="3"/>
      <c r="L60" s="3"/>
      <c r="M60" s="3"/>
    </row>
    <row r="61" spans="2:13" x14ac:dyDescent="0.35">
      <c r="B61" s="3"/>
      <c r="C61" s="3"/>
      <c r="D61" s="3"/>
      <c r="E61" s="3"/>
      <c r="F61" s="3"/>
      <c r="G61" s="3"/>
      <c r="H61" s="3"/>
      <c r="I61" s="3"/>
      <c r="J61" s="3"/>
      <c r="K61" s="3"/>
      <c r="L61" s="3"/>
      <c r="M61" s="3"/>
    </row>
    <row r="62" spans="2:13" x14ac:dyDescent="0.35">
      <c r="B62" s="3"/>
      <c r="C62" s="3"/>
      <c r="D62" s="3"/>
      <c r="E62" s="3"/>
      <c r="F62" s="3"/>
      <c r="G62" s="3"/>
      <c r="H62" s="3"/>
      <c r="I62" s="3"/>
      <c r="J62" s="3"/>
      <c r="K62" s="3"/>
      <c r="L62" s="3"/>
      <c r="M62" s="3"/>
    </row>
    <row r="63" spans="2:13" x14ac:dyDescent="0.35">
      <c r="B63" s="3"/>
      <c r="C63" s="3"/>
      <c r="D63" s="3"/>
      <c r="E63" s="3"/>
      <c r="F63" s="3"/>
      <c r="G63" s="3"/>
      <c r="H63" s="3"/>
      <c r="I63" s="3"/>
      <c r="J63" s="3"/>
      <c r="K63" s="3"/>
      <c r="L63" s="3"/>
      <c r="M63" s="3"/>
    </row>
    <row r="64" spans="2:13" x14ac:dyDescent="0.35">
      <c r="C64" s="3"/>
      <c r="J64" s="3"/>
      <c r="K64" s="3"/>
      <c r="L64" s="3"/>
      <c r="M64" s="3"/>
    </row>
    <row r="65" spans="10:10" x14ac:dyDescent="0.35">
      <c r="J65" s="3"/>
    </row>
  </sheetData>
  <mergeCells count="3">
    <mergeCell ref="B7:M8"/>
    <mergeCell ref="A1:XFD6"/>
    <mergeCell ref="B19:I21"/>
  </mergeCells>
  <phoneticPr fontId="2" type="noConversion"/>
  <conditionalFormatting sqref="A1:XFD10 D11:D14 A11:B15 B12:C12 M12:N12 D13:G13 N13:N19 A16:A17 B17 M14:M16 C16 A18:I18 A19:B19 N20:XFD20 A20:A21 N11:XFD11 D15:E15 G16:G17 D17:F17 H17:I17 K12:K16 J11:J14 J20:J1048576 G11 M18:M20 K18:K1048576 L19:L1048576 M21:XFD22 A22:I1048576 M23:N24 M25:XFD1048576 P23:XFD24">
    <cfRule type="containsText" dxfId="188" priority="317" operator="containsText" text="National Learning Session">
      <formula>NOT(ISERROR(SEARCH("National Learning Session",A1)))</formula>
    </cfRule>
  </conditionalFormatting>
  <conditionalFormatting sqref="A1:XFD10 G11 N11:XFD11 D11:D14 J11:J14 A11:B15 B12:C12 M12:N12 K12:K16 D13:G13 N13:N19 M14:M16 D15:E15 C16 A16:A17 G16:G17 B17 D17:F17 H17:I17 A18:I18 M18:M20 K18:K1048576 A19:B19 L19:L1048576 N20:XFD20 A20:A21 M21:XFD22 A22:I1048576 M23:N24 P23:XFD24 M25:XFD1048576">
    <cfRule type="containsText" dxfId="187" priority="318" operator="containsText" text="Learning Network">
      <formula>NOT(ISERROR(SEARCH("Learning Network",A1)))</formula>
    </cfRule>
    <cfRule type="containsText" dxfId="186" priority="319" operator="containsText" text="Lived Experience Network">
      <formula>NOT(ISERROR(SEARCH("Lived Experience Network",A1)))</formula>
    </cfRule>
    <cfRule type="containsText" dxfId="185" priority="320" operator="containsText" text="Workshop">
      <formula>NOT(ISERROR(SEARCH("Workshop",A1)))</formula>
    </cfRule>
    <cfRule type="containsText" dxfId="184" priority="321" operator="containsText" text="DARTT">
      <formula>NOT(ISERROR(SEARCH("DARTT",A1)))</formula>
    </cfRule>
  </conditionalFormatting>
  <conditionalFormatting sqref="B11:I13 L11:L37 M14:M38 N13:O22 B15:I18 I14 J11:K38 B22:I37 N23:N24 N25:O37 M11:O12 B14:G14 B19">
    <cfRule type="containsText" dxfId="183" priority="143" operator="containsText" text="Learning Community">
      <formula>NOT(ISERROR(SEARCH("Learning Community",B11)))</formula>
    </cfRule>
  </conditionalFormatting>
  <conditionalFormatting sqref="C11:C12 B12:C12 D13:F13 D11:D14 A11:B15 M12:N12 N13:N19 B17 A1:XFD10 A16:A17">
    <cfRule type="containsText" dxfId="182" priority="316" operator="containsText" text="PAR">
      <formula>NOT(ISERROR(SEARCH("PAR",A1)))</formula>
    </cfRule>
  </conditionalFormatting>
  <conditionalFormatting sqref="C11:C18 E11:F12 F14:F16">
    <cfRule type="containsText" dxfId="181" priority="245" operator="containsText" text="National Learning Session">
      <formula>NOT(ISERROR(SEARCH("National Learning Session",C11)))</formula>
    </cfRule>
  </conditionalFormatting>
  <conditionalFormatting sqref="E11:F12 C11:C18 F14:F16">
    <cfRule type="containsText" dxfId="180" priority="246" operator="containsText" text="Learning Network">
      <formula>NOT(ISERROR(SEARCH("Learning Network",C11)))</formula>
    </cfRule>
    <cfRule type="containsText" dxfId="179" priority="247" operator="containsText" text="Lived Experience Network">
      <formula>NOT(ISERROR(SEARCH("Lived Experience Network",C11)))</formula>
    </cfRule>
    <cfRule type="containsText" dxfId="178" priority="248" operator="containsText" text="Workshop">
      <formula>NOT(ISERROR(SEARCH("Workshop",C11)))</formula>
    </cfRule>
    <cfRule type="containsText" dxfId="177" priority="249" operator="containsText" text="DARTT">
      <formula>NOT(ISERROR(SEARCH("DARTT",C11)))</formula>
    </cfRule>
  </conditionalFormatting>
  <conditionalFormatting sqref="G12 L15">
    <cfRule type="containsText" dxfId="176" priority="139" operator="containsText" text="Learning Network">
      <formula>NOT(ISERROR(SEARCH("Learning Network",G12)))</formula>
    </cfRule>
    <cfRule type="containsText" dxfId="175" priority="140" operator="containsText" text="Lived Experience Network">
      <formula>NOT(ISERROR(SEARCH("Lived Experience Network",G12)))</formula>
    </cfRule>
    <cfRule type="containsText" dxfId="174" priority="141" operator="containsText" text="Workshop">
      <formula>NOT(ISERROR(SEARCH("Workshop",G12)))</formula>
    </cfRule>
    <cfRule type="containsText" dxfId="173" priority="142" operator="containsText" text="DARTT">
      <formula>NOT(ISERROR(SEARCH("DARTT",G12)))</formula>
    </cfRule>
  </conditionalFormatting>
  <conditionalFormatting sqref="G17">
    <cfRule type="containsText" dxfId="172" priority="63" operator="containsText" text="National Learning Session">
      <formula>NOT(ISERROR(SEARCH("National Learning Session",G17)))</formula>
    </cfRule>
    <cfRule type="containsText" dxfId="171" priority="64" operator="containsText" text="Learning Network">
      <formula>NOT(ISERROR(SEARCH("Learning Network",G17)))</formula>
    </cfRule>
    <cfRule type="containsText" dxfId="170" priority="65" operator="containsText" text="Lived Experience Network">
      <formula>NOT(ISERROR(SEARCH("Lived Experience Network",G17)))</formula>
    </cfRule>
    <cfRule type="containsText" dxfId="169" priority="66" operator="containsText" text="Workshop">
      <formula>NOT(ISERROR(SEARCH("Workshop",G17)))</formula>
    </cfRule>
    <cfRule type="containsText" dxfId="168" priority="67" operator="containsText" text="DARTT">
      <formula>NOT(ISERROR(SEARCH("DARTT",G17)))</formula>
    </cfRule>
  </conditionalFormatting>
  <conditionalFormatting sqref="G11:L11 J12:K12 K13:K16 J13:J1048576 M14:M16 K18 M18:M21 K19:L1048576 M21:XFD22 A22:I1048576 M23:N24 P23:XFD24 M25:XFD1048576">
    <cfRule type="containsText" dxfId="167" priority="48" operator="containsText" text="PAR">
      <formula>NOT(ISERROR(SEARCH("PAR",A11)))</formula>
    </cfRule>
  </conditionalFormatting>
  <conditionalFormatting sqref="H11:I13 F13 I14 H15:I15 J20:J1048576 J13 K13:K14">
    <cfRule type="containsText" dxfId="166" priority="150" operator="containsText" text="Learning Network">
      <formula>NOT(ISERROR(SEARCH("Learning Network",F11)))</formula>
    </cfRule>
  </conditionalFormatting>
  <conditionalFormatting sqref="H11:I13 F13 I14 H15:I15">
    <cfRule type="containsText" dxfId="165" priority="149" operator="containsText" text="National Learning Session">
      <formula>NOT(ISERROR(SEARCH("National Learning Session",F11)))</formula>
    </cfRule>
  </conditionalFormatting>
  <conditionalFormatting sqref="H11:I13 F13 J13 K13:K14 I14 H15:I15 J20:J1048576">
    <cfRule type="containsText" dxfId="164" priority="151" operator="containsText" text="Lived Experience Network">
      <formula>NOT(ISERROR(SEARCH("Lived Experience Network",F11)))</formula>
    </cfRule>
    <cfRule type="containsText" dxfId="163" priority="152" operator="containsText" text="PAR Workshop">
      <formula>NOT(ISERROR(SEARCH("PAR Workshop",F11)))</formula>
    </cfRule>
    <cfRule type="containsText" dxfId="162" priority="153" operator="containsText" text="DARTT">
      <formula>NOT(ISERROR(SEARCH("DARTT",F11)))</formula>
    </cfRule>
  </conditionalFormatting>
  <conditionalFormatting sqref="I11:I12 G12:H12 H13:I13 I14 H15:I15">
    <cfRule type="containsText" dxfId="161" priority="55" operator="containsText" text="PAR">
      <formula>NOT(ISERROR(SEARCH("PAR",G11)))</formula>
    </cfRule>
  </conditionalFormatting>
  <conditionalFormatting sqref="J11">
    <cfRule type="containsText" dxfId="160" priority="1" operator="containsText" text="Learning Network">
      <formula>NOT(ISERROR(SEARCH("Learning Network",J11)))</formula>
    </cfRule>
    <cfRule type="containsText" dxfId="159" priority="2" operator="containsText" text="Lived Experience Network">
      <formula>NOT(ISERROR(SEARCH("Lived Experience Network",J11)))</formula>
    </cfRule>
    <cfRule type="containsText" dxfId="158" priority="3" operator="containsText" text="PAR Workshop">
      <formula>NOT(ISERROR(SEARCH("PAR Workshop",J11)))</formula>
    </cfRule>
    <cfRule type="containsText" dxfId="157" priority="4" operator="containsText" text="DARTT">
      <formula>NOT(ISERROR(SEARCH("DARTT",J11)))</formula>
    </cfRule>
    <cfRule type="containsText" dxfId="156" priority="5" operator="containsText" text="PAR">
      <formula>NOT(ISERROR(SEARCH("PAR",J11)))</formula>
    </cfRule>
    <cfRule type="containsText" dxfId="155" priority="6" operator="containsText" text="Learning Network">
      <formula>NOT(ISERROR(SEARCH("Learning Network",J11)))</formula>
    </cfRule>
    <cfRule type="containsText" dxfId="154" priority="7" operator="containsText" text="Lived Experience Network">
      <formula>NOT(ISERROR(SEARCH("Lived Experience Network",J11)))</formula>
    </cfRule>
    <cfRule type="containsText" dxfId="153" priority="8" operator="containsText" text="Workshop">
      <formula>NOT(ISERROR(SEARCH("Workshop",J11)))</formula>
    </cfRule>
    <cfRule type="containsText" dxfId="152" priority="9" operator="containsText" text="DARTT">
      <formula>NOT(ISERROR(SEARCH("DARTT",J11)))</formula>
    </cfRule>
    <cfRule type="containsText" dxfId="151" priority="36" operator="containsText" text="National Learning Session">
      <formula>NOT(ISERROR(SEARCH("National Learning Session",J11)))</formula>
    </cfRule>
    <cfRule type="containsText" dxfId="150" priority="37" operator="containsText" text="Learning Network">
      <formula>NOT(ISERROR(SEARCH("Learning Network",J11)))</formula>
    </cfRule>
    <cfRule type="containsText" dxfId="149" priority="38" operator="containsText" text="Lived Experience Network">
      <formula>NOT(ISERROR(SEARCH("Lived Experience Network",J11)))</formula>
    </cfRule>
    <cfRule type="containsText" dxfId="148" priority="39" operator="containsText" text="Workshop">
      <formula>NOT(ISERROR(SEARCH("Workshop",J11)))</formula>
    </cfRule>
    <cfRule type="containsText" dxfId="147" priority="40" operator="containsText" text="DARTT">
      <formula>NOT(ISERROR(SEARCH("DARTT",J11)))</formula>
    </cfRule>
  </conditionalFormatting>
  <conditionalFormatting sqref="K11 L12 E14 F14:G16 J15:J21">
    <cfRule type="containsText" dxfId="146" priority="144" operator="containsText" text="National Learning Session">
      <formula>NOT(ISERROR(SEARCH("National Learning Session",E11)))</formula>
    </cfRule>
    <cfRule type="containsText" dxfId="145" priority="145" operator="containsText" text="Learning Network">
      <formula>NOT(ISERROR(SEARCH("Learning Network",E11)))</formula>
    </cfRule>
    <cfRule type="containsText" dxfId="144" priority="146" operator="containsText" text="Lived Experience Network">
      <formula>NOT(ISERROR(SEARCH("Lived Experience Network",E11)))</formula>
    </cfRule>
    <cfRule type="containsText" dxfId="143" priority="147" operator="containsText" text="Workshop">
      <formula>NOT(ISERROR(SEARCH("Workshop",E11)))</formula>
    </cfRule>
    <cfRule type="containsText" dxfId="142" priority="148" operator="containsText" text="DARTT">
      <formula>NOT(ISERROR(SEARCH("DARTT",E11)))</formula>
    </cfRule>
  </conditionalFormatting>
  <conditionalFormatting sqref="K12:K14">
    <cfRule type="containsText" dxfId="141" priority="156" operator="containsText" text="PAR">
      <formula>NOT(ISERROR(SEARCH("PAR",K12)))</formula>
    </cfRule>
    <cfRule type="containsText" dxfId="140" priority="157" operator="containsText" text="Learning Network">
      <formula>NOT(ISERROR(SEARCH("Learning Network",K12)))</formula>
    </cfRule>
    <cfRule type="containsText" dxfId="139" priority="158" operator="containsText" text="Lived Experience Network">
      <formula>NOT(ISERROR(SEARCH("Lived Experience Network",K12)))</formula>
    </cfRule>
    <cfRule type="containsText" dxfId="138" priority="159" operator="containsText" text="Workshop">
      <formula>NOT(ISERROR(SEARCH("Workshop",K12)))</formula>
    </cfRule>
    <cfRule type="containsText" dxfId="137" priority="160" operator="containsText" text="DARTT">
      <formula>NOT(ISERROR(SEARCH("DARTT",K12)))</formula>
    </cfRule>
  </conditionalFormatting>
  <conditionalFormatting sqref="K16">
    <cfRule type="containsText" dxfId="136" priority="161" operator="containsText" text="National Learning Session">
      <formula>NOT(ISERROR(SEARCH("National Learning Session",K16)))</formula>
    </cfRule>
    <cfRule type="containsText" dxfId="135" priority="162" operator="containsText" text="Learning Network">
      <formula>NOT(ISERROR(SEARCH("Learning Network",K16)))</formula>
    </cfRule>
    <cfRule type="containsText" dxfId="134" priority="163" operator="containsText" text="Lived Experience Network">
      <formula>NOT(ISERROR(SEARCH("Lived Experience Network",K16)))</formula>
    </cfRule>
    <cfRule type="containsText" dxfId="133" priority="164" operator="containsText" text="Workshop">
      <formula>NOT(ISERROR(SEARCH("Workshop",K16)))</formula>
    </cfRule>
    <cfRule type="containsText" dxfId="132" priority="165" operator="containsText" text="DARTT">
      <formula>NOT(ISERROR(SEARCH("DARTT",K16)))</formula>
    </cfRule>
  </conditionalFormatting>
  <conditionalFormatting sqref="L11">
    <cfRule type="containsText" dxfId="131" priority="12" operator="containsText" text="Learning Network">
      <formula>NOT(ISERROR(SEARCH("Learning Network",L11)))</formula>
    </cfRule>
    <cfRule type="containsText" dxfId="130" priority="13" operator="containsText" text="Lived Experience Network">
      <formula>NOT(ISERROR(SEARCH("Lived Experience Network",L11)))</formula>
    </cfRule>
    <cfRule type="containsText" dxfId="129" priority="14" operator="containsText" text="Workshop">
      <formula>NOT(ISERROR(SEARCH("Workshop",L11)))</formula>
    </cfRule>
    <cfRule type="containsText" dxfId="128" priority="15" operator="containsText" text="DARTT">
      <formula>NOT(ISERROR(SEARCH("DARTT",L11)))</formula>
    </cfRule>
    <cfRule type="containsText" dxfId="127" priority="16" operator="containsText" text="National Learning Session">
      <formula>NOT(ISERROR(SEARCH("National Learning Session",L11)))</formula>
    </cfRule>
    <cfRule type="containsText" dxfId="126" priority="17" operator="containsText" text="Learning Network">
      <formula>NOT(ISERROR(SEARCH("Learning Network",L11)))</formula>
    </cfRule>
    <cfRule type="containsText" dxfId="125" priority="18" operator="containsText" text="Lived Experience Network">
      <formula>NOT(ISERROR(SEARCH("Lived Experience Network",L11)))</formula>
    </cfRule>
    <cfRule type="containsText" dxfId="124" priority="19" operator="containsText" text="Workshop">
      <formula>NOT(ISERROR(SEARCH("Workshop",L11)))</formula>
    </cfRule>
    <cfRule type="containsText" dxfId="123" priority="20" operator="containsText" text="DARTT">
      <formula>NOT(ISERROR(SEARCH("DARTT",L11)))</formula>
    </cfRule>
  </conditionalFormatting>
  <conditionalFormatting sqref="L11:L17">
    <cfRule type="containsText" dxfId="122" priority="11" operator="containsText" text="PAR">
      <formula>NOT(ISERROR(SEARCH("PAR",L11)))</formula>
    </cfRule>
  </conditionalFormatting>
  <conditionalFormatting sqref="L13">
    <cfRule type="containsText" dxfId="121" priority="43" operator="containsText" text="National Learning Session">
      <formula>NOT(ISERROR(SEARCH("National Learning Session",L13)))</formula>
    </cfRule>
    <cfRule type="containsText" dxfId="120" priority="44" operator="containsText" text="Learning Network">
      <formula>NOT(ISERROR(SEARCH("Learning Network",L13)))</formula>
    </cfRule>
    <cfRule type="containsText" dxfId="119" priority="45" operator="containsText" text="Lived Experience Network">
      <formula>NOT(ISERROR(SEARCH("Lived Experience Network",L13)))</formula>
    </cfRule>
    <cfRule type="containsText" dxfId="118" priority="46" operator="containsText" text="Workshop">
      <formula>NOT(ISERROR(SEARCH("Workshop",L13)))</formula>
    </cfRule>
    <cfRule type="containsText" dxfId="117" priority="47" operator="containsText" text="DARTT">
      <formula>NOT(ISERROR(SEARCH("DARTT",L13)))</formula>
    </cfRule>
  </conditionalFormatting>
  <conditionalFormatting sqref="L14:L17">
    <cfRule type="containsText" dxfId="116" priority="215" operator="containsText" text="National Learning Session">
      <formula>NOT(ISERROR(SEARCH("National Learning Session",L14)))</formula>
    </cfRule>
    <cfRule type="containsText" dxfId="115" priority="216" operator="containsText" text="Learning Network">
      <formula>NOT(ISERROR(SEARCH("Learning Network",L14)))</formula>
    </cfRule>
    <cfRule type="containsText" dxfId="114" priority="217" operator="containsText" text="Lived Experience Network">
      <formula>NOT(ISERROR(SEARCH("Lived Experience Network",L14)))</formula>
    </cfRule>
    <cfRule type="containsText" dxfId="113" priority="218" operator="containsText" text="Workshop">
      <formula>NOT(ISERROR(SEARCH("Workshop",L14)))</formula>
    </cfRule>
    <cfRule type="containsText" dxfId="112" priority="219" operator="containsText" text="DARTT">
      <formula>NOT(ISERROR(SEARCH("DARTT",L14)))</formula>
    </cfRule>
  </conditionalFormatting>
  <conditionalFormatting sqref="L15 G12">
    <cfRule type="containsText" dxfId="111" priority="138" operator="containsText" text="National Learning Session">
      <formula>NOT(ISERROR(SEARCH("National Learning Session",G12)))</formula>
    </cfRule>
  </conditionalFormatting>
  <conditionalFormatting sqref="L15">
    <cfRule type="containsText" dxfId="110" priority="137" operator="containsText" text="PAR">
      <formula>NOT(ISERROR(SEARCH("PAR",L15)))</formula>
    </cfRule>
  </conditionalFormatting>
  <conditionalFormatting sqref="L15:M15">
    <cfRule type="containsText" dxfId="109" priority="101" operator="containsText" text="Learning Network">
      <formula>NOT(ISERROR(SEARCH("Learning Network",L15)))</formula>
    </cfRule>
    <cfRule type="containsText" dxfId="108" priority="102" operator="containsText" text="Lived Experience Network">
      <formula>NOT(ISERROR(SEARCH("Lived Experience Network",L15)))</formula>
    </cfRule>
    <cfRule type="containsText" dxfId="107" priority="103" operator="containsText" text="Workshop">
      <formula>NOT(ISERROR(SEARCH("Workshop",L15)))</formula>
    </cfRule>
    <cfRule type="containsText" dxfId="106" priority="104" operator="containsText" text="DARTT">
      <formula>NOT(ISERROR(SEARCH("DARTT",L15)))</formula>
    </cfRule>
  </conditionalFormatting>
  <conditionalFormatting sqref="M11">
    <cfRule type="containsText" dxfId="105" priority="166" operator="containsText" text="National Learning Session">
      <formula>NOT(ISERROR(SEARCH("National Learning Session",M11)))</formula>
    </cfRule>
    <cfRule type="containsText" dxfId="104" priority="167" operator="containsText" text="Learning Network">
      <formula>NOT(ISERROR(SEARCH("Learning Network",M11)))</formula>
    </cfRule>
    <cfRule type="containsText" dxfId="103" priority="168" operator="containsText" text="Lived Experience Network">
      <formula>NOT(ISERROR(SEARCH("Lived Experience Network",M11)))</formula>
    </cfRule>
    <cfRule type="containsText" dxfId="102" priority="169" operator="containsText" text="Workshop">
      <formula>NOT(ISERROR(SEARCH("Workshop",M11)))</formula>
    </cfRule>
    <cfRule type="containsText" dxfId="101" priority="170" operator="containsText" text="DARTT">
      <formula>NOT(ISERROR(SEARCH("DARTT",M11)))</formula>
    </cfRule>
  </conditionalFormatting>
  <conditionalFormatting sqref="M15">
    <cfRule type="containsText" dxfId="100" priority="88" operator="containsText" text="Learning Network">
      <formula>NOT(ISERROR(SEARCH("Learning Network",M15)))</formula>
    </cfRule>
    <cfRule type="containsText" dxfId="99" priority="89" operator="containsText" text="Lived Experience Network">
      <formula>NOT(ISERROR(SEARCH("Lived Experience Network",M15)))</formula>
    </cfRule>
    <cfRule type="containsText" dxfId="98" priority="90" operator="containsText" text="Workshop">
      <formula>NOT(ISERROR(SEARCH("Workshop",M15)))</formula>
    </cfRule>
    <cfRule type="containsText" dxfId="97" priority="91" operator="containsText" text="DARTT">
      <formula>NOT(ISERROR(SEARCH("DARTT",M15)))</formula>
    </cfRule>
    <cfRule type="containsText" dxfId="96" priority="92" operator="containsText" text="PAR">
      <formula>NOT(ISERROR(SEARCH("PAR",M15)))</formula>
    </cfRule>
    <cfRule type="containsText" dxfId="95" priority="94" operator="containsText" text="National Learning Session">
      <formula>NOT(ISERROR(SEARCH("National Learning Session",M15)))</formula>
    </cfRule>
    <cfRule type="containsText" dxfId="94" priority="95" operator="containsText" text="Learning Network">
      <formula>NOT(ISERROR(SEARCH("Learning Network",M15)))</formula>
    </cfRule>
    <cfRule type="containsText" dxfId="93" priority="96" operator="containsText" text="Lived Experience Network">
      <formula>NOT(ISERROR(SEARCH("Lived Experience Network",M15)))</formula>
    </cfRule>
    <cfRule type="containsText" dxfId="92" priority="97" operator="containsText" text="Workshop">
      <formula>NOT(ISERROR(SEARCH("Workshop",M15)))</formula>
    </cfRule>
    <cfRule type="containsText" dxfId="91" priority="98" operator="containsText" text="DARTT">
      <formula>NOT(ISERROR(SEARCH("DARTT",M15)))</formula>
    </cfRule>
    <cfRule type="containsText" dxfId="90" priority="99" operator="containsText" text="PAR">
      <formula>NOT(ISERROR(SEARCH("PAR",M15)))</formula>
    </cfRule>
    <cfRule type="containsText" dxfId="89" priority="100" operator="containsText" text="National Learning Session">
      <formula>NOT(ISERROR(SEARCH("National Learning Session",M15)))</formula>
    </cfRule>
  </conditionalFormatting>
  <conditionalFormatting sqref="M16">
    <cfRule type="containsText" dxfId="88" priority="262" operator="containsText" text="PAR">
      <formula>NOT(ISERROR(SEARCH("PAR",M16)))</formula>
    </cfRule>
    <cfRule type="containsText" dxfId="87" priority="263" operator="containsText" text="National Learning Session">
      <formula>NOT(ISERROR(SEARCH("National Learning Session",M16)))</formula>
    </cfRule>
    <cfRule type="containsText" dxfId="86" priority="264" operator="containsText" text="Learning Network">
      <formula>NOT(ISERROR(SEARCH("Learning Network",M16)))</formula>
    </cfRule>
    <cfRule type="containsText" dxfId="85" priority="265" operator="containsText" text="Lived Experience Network">
      <formula>NOT(ISERROR(SEARCH("Lived Experience Network",M16)))</formula>
    </cfRule>
    <cfRule type="containsText" dxfId="84" priority="266" operator="containsText" text="Workshop">
      <formula>NOT(ISERROR(SEARCH("Workshop",M16)))</formula>
    </cfRule>
    <cfRule type="containsText" dxfId="83" priority="267" operator="containsText" text="DARTT">
      <formula>NOT(ISERROR(SEARCH("DARTT",M16)))</formula>
    </cfRule>
  </conditionalFormatting>
  <conditionalFormatting sqref="M11:XFD11 G13:G17 D14:E15 F14:F16 E11:F12 D17:F17 H17:I17 D18:I18">
    <cfRule type="containsText" dxfId="82" priority="194" operator="containsText" text="PAR">
      <formula>NOT(ISERROR(SEARCH("PAR",D11)))</formula>
    </cfRule>
  </conditionalFormatting>
  <conditionalFormatting sqref="N20:XFD20 C13:C18 A18:B19 A20:A21">
    <cfRule type="containsText" dxfId="81" priority="244" operator="containsText" text="PAR">
      <formula>NOT(ISERROR(SEARCH("PAR",A13)))</formula>
    </cfRule>
  </conditionalFormatting>
  <conditionalFormatting sqref="O21:O22">
    <cfRule type="containsText" dxfId="80" priority="69" operator="containsText" text="Learning Network">
      <formula>NOT(ISERROR(SEARCH("Learning Network",O21)))</formula>
    </cfRule>
    <cfRule type="containsText" dxfId="79" priority="70" operator="containsText" text="Lived Experience Network">
      <formula>NOT(ISERROR(SEARCH("Lived Experience Network",O21)))</formula>
    </cfRule>
    <cfRule type="containsText" dxfId="78" priority="71" operator="containsText" text="Workshop">
      <formula>NOT(ISERROR(SEARCH("Workshop",O21)))</formula>
    </cfRule>
    <cfRule type="containsText" dxfId="77" priority="72" operator="containsText" text="DARTT">
      <formula>NOT(ISERROR(SEARCH("DARTT",O21)))</formula>
    </cfRule>
    <cfRule type="containsText" dxfId="76" priority="73" operator="containsText" text="PAR">
      <formula>NOT(ISERROR(SEARCH("PAR",O21)))</formula>
    </cfRule>
    <cfRule type="containsText" dxfId="75" priority="75" operator="containsText" text="National Learning Session">
      <formula>NOT(ISERROR(SEARCH("National Learning Session",O21)))</formula>
    </cfRule>
    <cfRule type="containsText" dxfId="74" priority="76" operator="containsText" text="Learning Network">
      <formula>NOT(ISERROR(SEARCH("Learning Network",O21)))</formula>
    </cfRule>
    <cfRule type="containsText" dxfId="73" priority="77" operator="containsText" text="Lived Experience Network">
      <formula>NOT(ISERROR(SEARCH("Lived Experience Network",O21)))</formula>
    </cfRule>
    <cfRule type="containsText" dxfId="72" priority="78" operator="containsText" text="Workshop">
      <formula>NOT(ISERROR(SEARCH("Workshop",O21)))</formula>
    </cfRule>
    <cfRule type="containsText" dxfId="71" priority="79" operator="containsText" text="DARTT">
      <formula>NOT(ISERROR(SEARCH("DARTT",O21)))</formula>
    </cfRule>
    <cfRule type="containsText" dxfId="70" priority="80" operator="containsText" text="PAR">
      <formula>NOT(ISERROR(SEARCH("PAR",O21)))</formula>
    </cfRule>
    <cfRule type="containsText" dxfId="69" priority="81" operator="containsText" text="National Learning Session">
      <formula>NOT(ISERROR(SEARCH("National Learning Session",O21)))</formula>
    </cfRule>
    <cfRule type="containsText" dxfId="68" priority="82" operator="containsText" text="Learning Network">
      <formula>NOT(ISERROR(SEARCH("Learning Network",O21)))</formula>
    </cfRule>
    <cfRule type="containsText" dxfId="67" priority="83" operator="containsText" text="Lived Experience Network">
      <formula>NOT(ISERROR(SEARCH("Lived Experience Network",O21)))</formula>
    </cfRule>
    <cfRule type="containsText" dxfId="66" priority="84" operator="containsText" text="Workshop">
      <formula>NOT(ISERROR(SEARCH("Workshop",O21)))</formula>
    </cfRule>
    <cfRule type="containsText" dxfId="65" priority="85" operator="containsText" text="DARTT">
      <formula>NOT(ISERROR(SEARCH("DARTT",O21)))</formula>
    </cfRule>
    <cfRule type="containsText" dxfId="64" priority="86" operator="containsText" text="PAR">
      <formula>NOT(ISERROR(SEARCH("PAR",O21)))</formula>
    </cfRule>
  </conditionalFormatting>
  <conditionalFormatting sqref="O12:XFD15 O16:O20 P16:XFD19">
    <cfRule type="containsText" dxfId="63" priority="188" operator="containsText" text="PAR">
      <formula>NOT(ISERROR(SEARCH("PAR",O12)))</formula>
    </cfRule>
  </conditionalFormatting>
  <conditionalFormatting sqref="O12:XFD15 P16:XFD19 O16:O20">
    <cfRule type="containsText" dxfId="62" priority="189" operator="containsText" text="National Learning Session">
      <formula>NOT(ISERROR(SEARCH("National Learning Session",O12)))</formula>
    </cfRule>
    <cfRule type="containsText" dxfId="61" priority="190" operator="containsText" text="Learning Network">
      <formula>NOT(ISERROR(SEARCH("Learning Network",O12)))</formula>
    </cfRule>
    <cfRule type="containsText" dxfId="60" priority="191" operator="containsText" text="Lived Experience Network">
      <formula>NOT(ISERROR(SEARCH("Lived Experience Network",O12)))</formula>
    </cfRule>
    <cfRule type="containsText" dxfId="59" priority="192" operator="containsText" text="Workshop">
      <formula>NOT(ISERROR(SEARCH("Workshop",O12)))</formula>
    </cfRule>
    <cfRule type="containsText" dxfId="58" priority="193" operator="containsText" text="DARTT">
      <formula>NOT(ISERROR(SEARCH("DARTT",O12)))</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69532-3BA2-40EB-8771-1DFD386510B4}">
  <dimension ref="A1:L63"/>
  <sheetViews>
    <sheetView tabSelected="1" zoomScale="80" zoomScaleNormal="80" workbookViewId="0">
      <selection activeCell="D16" sqref="D16"/>
    </sheetView>
  </sheetViews>
  <sheetFormatPr defaultRowHeight="14.5" x14ac:dyDescent="0.35"/>
  <cols>
    <col min="1" max="1" width="8.7265625" style="3"/>
    <col min="2" max="4" width="19.7265625" customWidth="1"/>
    <col min="5" max="5" width="8.7265625" style="3"/>
    <col min="6" max="6" width="20" style="3" customWidth="1"/>
    <col min="7" max="12" width="8.7265625" style="3"/>
  </cols>
  <sheetData>
    <row r="1" spans="2:10" s="139" customFormat="1" x14ac:dyDescent="0.35"/>
    <row r="2" spans="2:10" s="139" customFormat="1" x14ac:dyDescent="0.35"/>
    <row r="3" spans="2:10" s="139" customFormat="1" x14ac:dyDescent="0.35"/>
    <row r="4" spans="2:10" s="139" customFormat="1" x14ac:dyDescent="0.35"/>
    <row r="5" spans="2:10" s="139" customFormat="1" x14ac:dyDescent="0.35"/>
    <row r="6" spans="2:10" s="139" customFormat="1" x14ac:dyDescent="0.35"/>
    <row r="7" spans="2:10" s="3" customFormat="1" x14ac:dyDescent="0.35">
      <c r="B7" s="143" t="s">
        <v>248</v>
      </c>
      <c r="C7" s="143"/>
      <c r="D7" s="143"/>
    </row>
    <row r="8" spans="2:10" s="3" customFormat="1" x14ac:dyDescent="0.35">
      <c r="B8" s="143"/>
      <c r="C8" s="143"/>
      <c r="D8" s="143"/>
    </row>
    <row r="9" spans="2:10" ht="19" thickBot="1" x14ac:dyDescent="0.4">
      <c r="B9" s="68" t="s">
        <v>175</v>
      </c>
      <c r="C9" s="79" t="s">
        <v>176</v>
      </c>
      <c r="D9" s="42" t="s">
        <v>177</v>
      </c>
      <c r="F9" s="5" t="s">
        <v>151</v>
      </c>
    </row>
    <row r="10" spans="2:10" ht="111" thickTop="1" thickBot="1" x14ac:dyDescent="0.4">
      <c r="B10" s="109" t="s">
        <v>249</v>
      </c>
      <c r="C10" s="50" t="s">
        <v>250</v>
      </c>
      <c r="D10" s="81" t="s">
        <v>251</v>
      </c>
      <c r="F10" s="18" t="s">
        <v>82</v>
      </c>
    </row>
    <row r="11" spans="2:10" ht="111" thickTop="1" thickBot="1" x14ac:dyDescent="0.4">
      <c r="B11" s="127" t="s">
        <v>252</v>
      </c>
      <c r="C11" s="50" t="s">
        <v>253</v>
      </c>
      <c r="D11" s="149" t="s">
        <v>256</v>
      </c>
      <c r="F11" s="19" t="s">
        <v>17</v>
      </c>
      <c r="J11"/>
    </row>
    <row r="12" spans="2:10" ht="111" thickTop="1" thickBot="1" x14ac:dyDescent="0.4">
      <c r="B12" s="80" t="s">
        <v>254</v>
      </c>
      <c r="C12" s="50" t="s">
        <v>255</v>
      </c>
      <c r="D12" s="111" t="s">
        <v>260</v>
      </c>
      <c r="F12" s="19" t="s">
        <v>24</v>
      </c>
    </row>
    <row r="13" spans="2:10" ht="94" thickBot="1" x14ac:dyDescent="0.4">
      <c r="B13" s="20" t="s">
        <v>190</v>
      </c>
      <c r="C13" s="127" t="s">
        <v>257</v>
      </c>
      <c r="D13" s="137" t="s">
        <v>263</v>
      </c>
      <c r="E13" s="21"/>
      <c r="F13" s="19" t="s">
        <v>91</v>
      </c>
    </row>
    <row r="14" spans="2:10" ht="95.25" customHeight="1" thickBot="1" x14ac:dyDescent="0.4">
      <c r="B14" s="114" t="s">
        <v>258</v>
      </c>
      <c r="C14" s="136" t="s">
        <v>259</v>
      </c>
      <c r="D14" s="78" t="s">
        <v>285</v>
      </c>
      <c r="F14" s="19" t="s">
        <v>171</v>
      </c>
    </row>
    <row r="15" spans="2:10" ht="94" thickBot="1" x14ac:dyDescent="0.4">
      <c r="B15" s="138" t="s">
        <v>261</v>
      </c>
      <c r="C15" s="106" t="s">
        <v>262</v>
      </c>
      <c r="D15" s="135"/>
      <c r="F15" s="20" t="s">
        <v>173</v>
      </c>
    </row>
    <row r="16" spans="2:10" ht="110.5" thickBot="1" x14ac:dyDescent="0.4">
      <c r="B16" s="46"/>
      <c r="C16" s="107" t="s">
        <v>264</v>
      </c>
      <c r="D16" s="135"/>
      <c r="F16" s="62" t="s">
        <v>58</v>
      </c>
    </row>
    <row r="17" spans="2:6" ht="121.5" customHeight="1" thickBot="1" x14ac:dyDescent="0.4">
      <c r="B17" s="47"/>
      <c r="C17" s="50" t="s">
        <v>265</v>
      </c>
      <c r="D17" s="135"/>
      <c r="F17" s="112" t="s">
        <v>135</v>
      </c>
    </row>
    <row r="18" spans="2:6" ht="134.5" customHeight="1" thickBot="1" x14ac:dyDescent="0.4">
      <c r="B18" s="3"/>
      <c r="C18" s="3"/>
      <c r="D18" s="3"/>
      <c r="F18" s="113" t="s">
        <v>245</v>
      </c>
    </row>
    <row r="19" spans="2:6" ht="84" customHeight="1" x14ac:dyDescent="0.35">
      <c r="B19" s="3"/>
      <c r="C19" s="3"/>
      <c r="D19" s="3"/>
      <c r="F19" s="127" t="s">
        <v>246</v>
      </c>
    </row>
    <row r="20" spans="2:6" x14ac:dyDescent="0.35">
      <c r="B20" s="3"/>
      <c r="C20" s="3"/>
      <c r="D20" s="3"/>
    </row>
    <row r="21" spans="2:6" x14ac:dyDescent="0.35">
      <c r="B21" s="3"/>
      <c r="C21" s="3"/>
      <c r="D21" s="3"/>
    </row>
    <row r="22" spans="2:6" x14ac:dyDescent="0.35">
      <c r="B22" s="3"/>
      <c r="C22" s="3"/>
      <c r="D22" s="3"/>
    </row>
    <row r="23" spans="2:6" x14ac:dyDescent="0.35">
      <c r="B23" s="3"/>
      <c r="C23" s="3"/>
      <c r="D23" s="3"/>
    </row>
    <row r="24" spans="2:6" x14ac:dyDescent="0.35">
      <c r="B24" s="3"/>
      <c r="C24" s="3"/>
      <c r="D24" s="3"/>
    </row>
    <row r="25" spans="2:6" x14ac:dyDescent="0.35">
      <c r="B25" s="3"/>
      <c r="C25" s="3"/>
      <c r="D25" s="3"/>
    </row>
    <row r="26" spans="2:6" x14ac:dyDescent="0.35">
      <c r="B26" s="3"/>
      <c r="C26" s="3"/>
      <c r="D26" s="3"/>
    </row>
    <row r="27" spans="2:6" x14ac:dyDescent="0.35">
      <c r="B27" s="3"/>
      <c r="C27" s="3"/>
      <c r="D27" s="3"/>
    </row>
    <row r="28" spans="2:6" x14ac:dyDescent="0.35">
      <c r="B28" s="3"/>
      <c r="C28" s="3"/>
      <c r="D28" s="3"/>
    </row>
    <row r="29" spans="2:6" x14ac:dyDescent="0.35">
      <c r="B29" s="3"/>
      <c r="C29" s="3"/>
      <c r="D29" s="3"/>
    </row>
    <row r="30" spans="2:6" x14ac:dyDescent="0.35">
      <c r="B30" s="3"/>
      <c r="C30" s="3"/>
      <c r="D30" s="3"/>
    </row>
    <row r="31" spans="2:6" x14ac:dyDescent="0.35">
      <c r="B31" s="3"/>
      <c r="C31" s="3"/>
      <c r="D31" s="3"/>
    </row>
    <row r="32" spans="2:6" x14ac:dyDescent="0.35">
      <c r="B32" s="3"/>
      <c r="C32" s="3"/>
      <c r="D32" s="3"/>
    </row>
    <row r="33" spans="2:4" x14ac:dyDescent="0.35">
      <c r="B33" s="3"/>
      <c r="C33" s="3"/>
      <c r="D33" s="3"/>
    </row>
    <row r="34" spans="2:4" x14ac:dyDescent="0.35">
      <c r="B34" s="3"/>
      <c r="C34" s="3"/>
      <c r="D34" s="3"/>
    </row>
    <row r="35" spans="2:4" x14ac:dyDescent="0.35">
      <c r="B35" s="3"/>
      <c r="C35" s="3"/>
      <c r="D35" s="3"/>
    </row>
    <row r="36" spans="2:4" x14ac:dyDescent="0.35">
      <c r="B36" s="3"/>
      <c r="C36" s="3"/>
      <c r="D36" s="3"/>
    </row>
    <row r="37" spans="2:4" x14ac:dyDescent="0.35">
      <c r="B37" s="3"/>
      <c r="C37" s="3"/>
      <c r="D37" s="3"/>
    </row>
    <row r="38" spans="2:4" x14ac:dyDescent="0.35">
      <c r="B38" s="3"/>
      <c r="C38" s="3"/>
      <c r="D38" s="3"/>
    </row>
    <row r="39" spans="2:4" x14ac:dyDescent="0.35">
      <c r="B39" s="3"/>
      <c r="C39" s="3"/>
      <c r="D39" s="3"/>
    </row>
    <row r="40" spans="2:4" x14ac:dyDescent="0.35">
      <c r="B40" s="3"/>
      <c r="C40" s="3"/>
      <c r="D40" s="3"/>
    </row>
    <row r="41" spans="2:4" x14ac:dyDescent="0.35">
      <c r="B41" s="3"/>
      <c r="C41" s="3"/>
      <c r="D41" s="3"/>
    </row>
    <row r="42" spans="2:4" x14ac:dyDescent="0.35">
      <c r="B42" s="3"/>
      <c r="C42" s="3"/>
      <c r="D42" s="3"/>
    </row>
    <row r="43" spans="2:4" x14ac:dyDescent="0.35">
      <c r="B43" s="3"/>
      <c r="C43" s="3"/>
      <c r="D43" s="3"/>
    </row>
    <row r="44" spans="2:4" x14ac:dyDescent="0.35">
      <c r="B44" s="3"/>
      <c r="C44" s="3"/>
      <c r="D44" s="3"/>
    </row>
    <row r="45" spans="2:4" x14ac:dyDescent="0.35">
      <c r="B45" s="3"/>
      <c r="C45" s="3"/>
      <c r="D45" s="3"/>
    </row>
    <row r="46" spans="2:4" x14ac:dyDescent="0.35">
      <c r="B46" s="3"/>
      <c r="C46" s="3"/>
      <c r="D46" s="3"/>
    </row>
    <row r="47" spans="2:4" x14ac:dyDescent="0.35">
      <c r="B47" s="3"/>
      <c r="C47" s="3"/>
      <c r="D47" s="3"/>
    </row>
    <row r="48" spans="2:4" x14ac:dyDescent="0.35">
      <c r="B48" s="3"/>
      <c r="C48" s="3"/>
      <c r="D48" s="3"/>
    </row>
    <row r="49" spans="2:4" x14ac:dyDescent="0.35">
      <c r="B49" s="3"/>
      <c r="C49" s="3"/>
      <c r="D49" s="3"/>
    </row>
    <row r="50" spans="2:4" x14ac:dyDescent="0.35">
      <c r="B50" s="3"/>
      <c r="C50" s="3"/>
      <c r="D50" s="3"/>
    </row>
    <row r="51" spans="2:4" x14ac:dyDescent="0.35">
      <c r="B51" s="3"/>
      <c r="C51" s="3"/>
      <c r="D51" s="3"/>
    </row>
    <row r="52" spans="2:4" x14ac:dyDescent="0.35">
      <c r="B52" s="3"/>
      <c r="C52" s="3"/>
      <c r="D52" s="3"/>
    </row>
    <row r="53" spans="2:4" x14ac:dyDescent="0.35">
      <c r="B53" s="3"/>
      <c r="C53" s="3"/>
      <c r="D53" s="3"/>
    </row>
    <row r="54" spans="2:4" x14ac:dyDescent="0.35">
      <c r="B54" s="3"/>
      <c r="C54" s="3"/>
      <c r="D54" s="3"/>
    </row>
    <row r="55" spans="2:4" x14ac:dyDescent="0.35">
      <c r="B55" s="3"/>
      <c r="C55" s="3"/>
      <c r="D55" s="3"/>
    </row>
    <row r="56" spans="2:4" x14ac:dyDescent="0.35">
      <c r="B56" s="3"/>
      <c r="C56" s="3"/>
      <c r="D56" s="3"/>
    </row>
    <row r="57" spans="2:4" x14ac:dyDescent="0.35">
      <c r="B57" s="3"/>
      <c r="C57" s="3"/>
      <c r="D57" s="3"/>
    </row>
    <row r="58" spans="2:4" x14ac:dyDescent="0.35">
      <c r="B58" s="3"/>
      <c r="C58" s="3"/>
      <c r="D58" s="3"/>
    </row>
    <row r="59" spans="2:4" x14ac:dyDescent="0.35">
      <c r="B59" s="3"/>
      <c r="C59" s="3"/>
      <c r="D59" s="3"/>
    </row>
    <row r="60" spans="2:4" x14ac:dyDescent="0.35">
      <c r="B60" s="3"/>
      <c r="C60" s="3"/>
      <c r="D60" s="3"/>
    </row>
    <row r="61" spans="2:4" x14ac:dyDescent="0.35">
      <c r="B61" s="3"/>
      <c r="C61" s="3"/>
      <c r="D61" s="3"/>
    </row>
    <row r="62" spans="2:4" x14ac:dyDescent="0.35">
      <c r="B62" s="3"/>
      <c r="C62" s="3"/>
      <c r="D62" s="3"/>
    </row>
    <row r="63" spans="2:4" x14ac:dyDescent="0.35">
      <c r="C63" s="3"/>
    </row>
  </sheetData>
  <mergeCells count="2">
    <mergeCell ref="B7:D8"/>
    <mergeCell ref="A1:XFD6"/>
  </mergeCells>
  <conditionalFormatting sqref="A12:B17 E13:XFD16 D12:D14">
    <cfRule type="containsText" dxfId="57" priority="15" operator="containsText" text="PAR">
      <formula>NOT(ISERROR(SEARCH("PAR",A12)))</formula>
    </cfRule>
  </conditionalFormatting>
  <conditionalFormatting sqref="A1:XFD9 A10:A1048576 B14:C14 C16 B16:B1048576 C17:E19 G17:XFD19 C20:XFD1048576 E13:XFD16 D12">
    <cfRule type="containsText" dxfId="56" priority="130" operator="containsText" text="Lived Experience Network">
      <formula>NOT(ISERROR(SEARCH("Lived Experience Network",A1)))</formula>
    </cfRule>
    <cfRule type="containsText" dxfId="55" priority="131" operator="containsText" text="Workshop">
      <formula>NOT(ISERROR(SEARCH("Workshop",A1)))</formula>
    </cfRule>
    <cfRule type="containsText" dxfId="54" priority="132" operator="containsText" text="DARTT">
      <formula>NOT(ISERROR(SEARCH("DARTT",A1)))</formula>
    </cfRule>
  </conditionalFormatting>
  <conditionalFormatting sqref="A1:XFD10 A11 C11:XFD11 C14:C17 A18:C1048576 A12:B14 A15 A16:B17 D17:XFD18 E13:XFD16 D12">
    <cfRule type="containsText" dxfId="53" priority="22" operator="containsText" text="National Learning Session">
      <formula>NOT(ISERROR(SEARCH("National Learning Session",A1)))</formula>
    </cfRule>
  </conditionalFormatting>
  <conditionalFormatting sqref="A1:XFD10 A11 C11:XFD11 C14:C17 A18:C1048576">
    <cfRule type="containsText" dxfId="52" priority="21" operator="containsText" text="PAR">
      <formula>NOT(ISERROR(SEARCH("PAR",A1)))</formula>
    </cfRule>
  </conditionalFormatting>
  <conditionalFormatting sqref="B10">
    <cfRule type="containsText" dxfId="51" priority="89" operator="containsText" text="Learning Community">
      <formula>NOT(ISERROR(SEARCH("Learning Community",B10)))</formula>
    </cfRule>
  </conditionalFormatting>
  <conditionalFormatting sqref="B13:B14">
    <cfRule type="containsText" dxfId="50" priority="27" operator="containsText" text="Learning Community">
      <formula>NOT(ISERROR(SEARCH("Learning Community",B13)))</formula>
    </cfRule>
  </conditionalFormatting>
  <conditionalFormatting sqref="B14">
    <cfRule type="containsText" dxfId="49" priority="43" operator="containsText" text="National Learning Session">
      <formula>NOT(ISERROR(SEARCH("National Learning Session",B14)))</formula>
    </cfRule>
    <cfRule type="containsText" dxfId="48" priority="44" operator="containsText" text="Learning Network">
      <formula>NOT(ISERROR(SEARCH("Learning Network",B14)))</formula>
    </cfRule>
    <cfRule type="containsText" dxfId="47" priority="45" operator="containsText" text="Lived Experience Network">
      <formula>NOT(ISERROR(SEARCH("Lived Experience Network",B14)))</formula>
    </cfRule>
    <cfRule type="containsText" dxfId="46" priority="46" operator="containsText" text="Workshop">
      <formula>NOT(ISERROR(SEARCH("Workshop",B14)))</formula>
    </cfRule>
    <cfRule type="containsText" dxfId="45" priority="47" operator="containsText" text="DARTT">
      <formula>NOT(ISERROR(SEARCH("DARTT",B14)))</formula>
    </cfRule>
    <cfRule type="containsText" dxfId="44" priority="48" operator="containsText" text="PAR">
      <formula>NOT(ISERROR(SEARCH("PAR",B14)))</formula>
    </cfRule>
  </conditionalFormatting>
  <conditionalFormatting sqref="B15">
    <cfRule type="containsText" dxfId="43" priority="10" operator="containsText" text="National Learning Session">
      <formula>NOT(ISERROR(SEARCH("National Learning Session",B15)))</formula>
    </cfRule>
    <cfRule type="containsText" dxfId="42" priority="11" operator="containsText" text="Learning Network">
      <formula>NOT(ISERROR(SEARCH("Learning Network",B15)))</formula>
    </cfRule>
    <cfRule type="containsText" dxfId="41" priority="12" operator="containsText" text="Lived Experience Network">
      <formula>NOT(ISERROR(SEARCH("Lived Experience Network",B15)))</formula>
    </cfRule>
    <cfRule type="containsText" dxfId="40" priority="13" operator="containsText" text="Workshop">
      <formula>NOT(ISERROR(SEARCH("Workshop",B15)))</formula>
    </cfRule>
    <cfRule type="containsText" dxfId="39" priority="14" operator="containsText" text="DARTT">
      <formula>NOT(ISERROR(SEARCH("DARTT",B15)))</formula>
    </cfRule>
  </conditionalFormatting>
  <conditionalFormatting sqref="B10:XFD10 C11:XFD11 B12:B13 C15 D14">
    <cfRule type="containsText" dxfId="38" priority="23" operator="containsText" text="Learning Network">
      <formula>NOT(ISERROR(SEARCH("Learning Network",B10)))</formula>
    </cfRule>
    <cfRule type="containsText" dxfId="37" priority="24" operator="containsText" text="Lived Experience Network">
      <formula>NOT(ISERROR(SEARCH("Lived Experience Network",B10)))</formula>
    </cfRule>
    <cfRule type="containsText" dxfId="36" priority="25" operator="containsText" text="Workshop">
      <formula>NOT(ISERROR(SEARCH("Workshop",B10)))</formula>
    </cfRule>
    <cfRule type="containsText" dxfId="35" priority="26" operator="containsText" text="DARTT">
      <formula>NOT(ISERROR(SEARCH("DARTT",B10)))</formula>
    </cfRule>
  </conditionalFormatting>
  <conditionalFormatting sqref="C15 D11:D12">
    <cfRule type="containsText" dxfId="34" priority="35" operator="containsText" text="Learning Community">
      <formula>NOT(ISERROR(SEARCH("Learning Community",C11)))</formula>
    </cfRule>
  </conditionalFormatting>
  <conditionalFormatting sqref="C17:D17">
    <cfRule type="containsText" dxfId="33" priority="41" operator="containsText" text="PAR">
      <formula>NOT(ISERROR(SEARCH("PAR",C17)))</formula>
    </cfRule>
  </conditionalFormatting>
  <conditionalFormatting sqref="E12:XFD12 D11 C12">
    <cfRule type="containsText" dxfId="32" priority="76" operator="containsText" text="PAR">
      <formula>NOT(ISERROR(SEARCH("PAR",C11)))</formula>
    </cfRule>
    <cfRule type="containsText" dxfId="31" priority="77" operator="containsText" text="National Learning Session">
      <formula>NOT(ISERROR(SEARCH("National Learning Session",C11)))</formula>
    </cfRule>
    <cfRule type="containsText" dxfId="30" priority="78" operator="containsText" text="Learning Network">
      <formula>NOT(ISERROR(SEARCH("Learning Network",C11)))</formula>
    </cfRule>
    <cfRule type="containsText" dxfId="29" priority="79" operator="containsText" text="Lived Experience Network">
      <formula>NOT(ISERROR(SEARCH("Lived Experience Network",C11)))</formula>
    </cfRule>
    <cfRule type="containsText" dxfId="28" priority="80" operator="containsText" text="Workshop">
      <formula>NOT(ISERROR(SEARCH("Workshop",C11)))</formula>
    </cfRule>
    <cfRule type="containsText" dxfId="27" priority="81" operator="containsText" text="DARTT">
      <formula>NOT(ISERROR(SEARCH("DARTT",C11)))</formula>
    </cfRule>
  </conditionalFormatting>
  <conditionalFormatting sqref="D12">
    <cfRule type="containsText" dxfId="26" priority="37" operator="containsText" text="Learning Network">
      <formula>NOT(ISERROR(SEARCH("Learning Network",D12)))</formula>
    </cfRule>
    <cfRule type="containsText" dxfId="25" priority="38" operator="containsText" text="Lived Experience Network">
      <formula>NOT(ISERROR(SEARCH("Lived Experience Network",D12)))</formula>
    </cfRule>
    <cfRule type="containsText" dxfId="24" priority="39" operator="containsText" text="Workshop">
      <formula>NOT(ISERROR(SEARCH("Workshop",D12)))</formula>
    </cfRule>
    <cfRule type="containsText" dxfId="23" priority="40" operator="containsText" text="DARTT">
      <formula>NOT(ISERROR(SEARCH("DARTT",D12)))</formula>
    </cfRule>
  </conditionalFormatting>
  <conditionalFormatting sqref="D12 C17:D17">
    <cfRule type="containsText" dxfId="22" priority="36" operator="containsText" text="National Learning Session">
      <formula>NOT(ISERROR(SEARCH("National Learning Session",C12)))</formula>
    </cfRule>
  </conditionalFormatting>
  <conditionalFormatting sqref="D13">
    <cfRule type="containsText" dxfId="21" priority="17" operator="containsText" text="Learning Network">
      <formula>NOT(ISERROR(SEARCH("Learning Network",D13)))</formula>
    </cfRule>
    <cfRule type="containsText" dxfId="20" priority="18" operator="containsText" text="Lived Experience Network">
      <formula>NOT(ISERROR(SEARCH("Lived Experience Network",D13)))</formula>
    </cfRule>
    <cfRule type="containsText" dxfId="19" priority="19" operator="containsText" text="Workshop">
      <formula>NOT(ISERROR(SEARCH("Workshop",D13)))</formula>
    </cfRule>
    <cfRule type="containsText" dxfId="18" priority="20" operator="containsText" text="DARTT">
      <formula>NOT(ISERROR(SEARCH("DARTT",D13)))</formula>
    </cfRule>
  </conditionalFormatting>
  <conditionalFormatting sqref="D13:D14">
    <cfRule type="containsText" dxfId="17" priority="16" operator="containsText" text="National Learning Session">
      <formula>NOT(ISERROR(SEARCH("National Learning Session",D13)))</formula>
    </cfRule>
  </conditionalFormatting>
  <conditionalFormatting sqref="D14">
    <cfRule type="containsText" dxfId="16" priority="9" operator="containsText" text="National Learning Session">
      <formula>NOT(ISERROR(SEARCH("National Learning Session",D14)))</formula>
    </cfRule>
  </conditionalFormatting>
  <conditionalFormatting sqref="D19:E19 G19:XFD19 D20:XFD1048576">
    <cfRule type="containsText" dxfId="15" priority="34" operator="containsText" text="National Learning Session">
      <formula>NOT(ISERROR(SEARCH("National Learning Session",D19)))</formula>
    </cfRule>
  </conditionalFormatting>
  <conditionalFormatting sqref="B14:C14 B16:C17 C17:E19 G17:XFD19 C20:XFD1048576 A1:XFD9 A10:A1048576 B16:B1048576 E13:XFD16 D12">
    <cfRule type="containsText" dxfId="14" priority="129" operator="containsText" text="Learning Network">
      <formula>NOT(ISERROR(SEARCH("Learning Network",A1)))</formula>
    </cfRule>
  </conditionalFormatting>
  <conditionalFormatting sqref="D17:XFD18 D19:E19 G19:XFD19 D20:XFD1048576">
    <cfRule type="containsText" dxfId="13" priority="33" operator="containsText" text="PAR">
      <formula>NOT(ISERROR(SEARCH("PAR",D17)))</formula>
    </cfRule>
  </conditionalFormatting>
  <conditionalFormatting sqref="F17:F18">
    <cfRule type="containsText" dxfId="12" priority="28" operator="containsText" text="Learning Community">
      <formula>NOT(ISERROR(SEARCH("Learning Community",F17)))</formula>
    </cfRule>
    <cfRule type="containsText" dxfId="11" priority="29" operator="containsText" text="Learning Network">
      <formula>NOT(ISERROR(SEARCH("Learning Network",F17)))</formula>
    </cfRule>
    <cfRule type="containsText" dxfId="10" priority="30" operator="containsText" text="Lived Experience Network">
      <formula>NOT(ISERROR(SEARCH("Lived Experience Network",F17)))</formula>
    </cfRule>
    <cfRule type="containsText" dxfId="9" priority="31" operator="containsText" text="Workshop">
      <formula>NOT(ISERROR(SEARCH("Workshop",F17)))</formula>
    </cfRule>
    <cfRule type="containsText" dxfId="8" priority="32" operator="containsText" text="DARTT">
      <formula>NOT(ISERROR(SEARCH("DARTT",F17)))</formula>
    </cfRule>
  </conditionalFormatting>
  <conditionalFormatting sqref="D15:D16">
    <cfRule type="containsText" dxfId="7" priority="6" operator="containsText" text="Lived Experience Network">
      <formula>NOT(ISERROR(SEARCH("Lived Experience Network",D15)))</formula>
    </cfRule>
    <cfRule type="containsText" dxfId="6" priority="7" operator="containsText" text="Workshop">
      <formula>NOT(ISERROR(SEARCH("Workshop",D15)))</formula>
    </cfRule>
    <cfRule type="containsText" dxfId="5" priority="8" operator="containsText" text="DARTT">
      <formula>NOT(ISERROR(SEARCH("DARTT",D15)))</formula>
    </cfRule>
  </conditionalFormatting>
  <conditionalFormatting sqref="D15:D16">
    <cfRule type="containsText" dxfId="4" priority="1" operator="containsText" text="National Learning Session">
      <formula>NOT(ISERROR(SEARCH("National Learning Session",D15)))</formula>
    </cfRule>
  </conditionalFormatting>
  <conditionalFormatting sqref="D15:D16">
    <cfRule type="containsText" dxfId="3" priority="4" operator="containsText" text="PAR">
      <formula>NOT(ISERROR(SEARCH("PAR",D15)))</formula>
    </cfRule>
  </conditionalFormatting>
  <conditionalFormatting sqref="D15:D16">
    <cfRule type="containsText" dxfId="2" priority="3" operator="containsText" text="National Learning Session">
      <formula>NOT(ISERROR(SEARCH("National Learning Session",D15)))</formula>
    </cfRule>
  </conditionalFormatting>
  <conditionalFormatting sqref="D15:D16">
    <cfRule type="containsText" dxfId="1" priority="5" operator="containsText" text="Learning Network">
      <formula>NOT(ISERROR(SEARCH("Learning Network",D15)))</formula>
    </cfRule>
  </conditionalFormatting>
  <conditionalFormatting sqref="D15:D16">
    <cfRule type="containsText" dxfId="0" priority="2" operator="containsText" text="PAR">
      <formula>NOT(ISERROR(SEARCH("PAR",D15)))</formula>
    </cfRule>
  </conditionalFormatting>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5FD7F-4830-4FAB-9EFD-E4A88A5C5724}">
  <dimension ref="A1:AA35"/>
  <sheetViews>
    <sheetView zoomScale="90" zoomScaleNormal="90" workbookViewId="0">
      <selection activeCell="A16" sqref="A16"/>
    </sheetView>
  </sheetViews>
  <sheetFormatPr defaultRowHeight="14.5" x14ac:dyDescent="0.35"/>
  <cols>
    <col min="1" max="1" width="42.54296875" customWidth="1"/>
    <col min="2" max="2" width="97.7265625" customWidth="1"/>
    <col min="3" max="27" width="9.26953125" style="3"/>
  </cols>
  <sheetData>
    <row r="1" spans="1:2" s="3" customFormat="1" ht="120.65" customHeight="1" x14ac:dyDescent="0.35"/>
    <row r="2" spans="1:2" s="3" customFormat="1" ht="31.15" customHeight="1" x14ac:dyDescent="0.35">
      <c r="A2" s="17" t="s">
        <v>266</v>
      </c>
    </row>
    <row r="3" spans="1:2" s="3" customFormat="1" x14ac:dyDescent="0.35"/>
    <row r="4" spans="1:2" s="3" customFormat="1" ht="15" thickBot="1" x14ac:dyDescent="0.4"/>
    <row r="5" spans="1:2" ht="24.5" thickBot="1" x14ac:dyDescent="0.7">
      <c r="A5" s="28" t="s">
        <v>267</v>
      </c>
      <c r="B5" s="29" t="s">
        <v>268</v>
      </c>
    </row>
    <row r="6" spans="1:2" ht="72" customHeight="1" x14ac:dyDescent="0.35">
      <c r="A6" s="26" t="s">
        <v>269</v>
      </c>
      <c r="B6" s="27" t="s">
        <v>270</v>
      </c>
    </row>
    <row r="7" spans="1:2" ht="21.65" customHeight="1" x14ac:dyDescent="0.35">
      <c r="A7" s="26" t="s">
        <v>271</v>
      </c>
      <c r="B7" s="27" t="s">
        <v>272</v>
      </c>
    </row>
    <row r="8" spans="1:2" ht="22.15" customHeight="1" x14ac:dyDescent="0.35">
      <c r="A8" s="26" t="s">
        <v>28</v>
      </c>
      <c r="B8" s="26" t="s">
        <v>273</v>
      </c>
    </row>
    <row r="9" spans="1:2" ht="22.15" customHeight="1" x14ac:dyDescent="0.35">
      <c r="A9" s="26" t="s">
        <v>274</v>
      </c>
      <c r="B9" s="26" t="s">
        <v>275</v>
      </c>
    </row>
    <row r="10" spans="1:2" ht="22.15" customHeight="1" x14ac:dyDescent="0.35">
      <c r="A10" s="26" t="s">
        <v>276</v>
      </c>
      <c r="B10" s="26" t="s">
        <v>277</v>
      </c>
    </row>
    <row r="11" spans="1:2" ht="22.15" customHeight="1" x14ac:dyDescent="0.35">
      <c r="A11" s="26" t="s">
        <v>278</v>
      </c>
      <c r="B11" s="26" t="s">
        <v>279</v>
      </c>
    </row>
    <row r="12" spans="1:2" ht="22.15" customHeight="1" x14ac:dyDescent="0.35">
      <c r="A12" s="26" t="s">
        <v>280</v>
      </c>
      <c r="B12" s="26" t="s">
        <v>281</v>
      </c>
    </row>
    <row r="13" spans="1:2" ht="22.15" customHeight="1" x14ac:dyDescent="0.35">
      <c r="A13" s="26" t="s">
        <v>282</v>
      </c>
      <c r="B13" s="26" t="s">
        <v>283</v>
      </c>
    </row>
    <row r="14" spans="1:2" ht="22.15" customHeight="1" x14ac:dyDescent="0.35">
      <c r="A14" s="26" t="s">
        <v>22</v>
      </c>
      <c r="B14" s="26" t="s">
        <v>284</v>
      </c>
    </row>
    <row r="15" spans="1:2" s="3" customFormat="1" x14ac:dyDescent="0.35"/>
    <row r="16" spans="1:2" s="3" customFormat="1" x14ac:dyDescent="0.35"/>
    <row r="17" s="3" customFormat="1" x14ac:dyDescent="0.35"/>
    <row r="18" s="3" customFormat="1" x14ac:dyDescent="0.35"/>
    <row r="19" s="3" customFormat="1" x14ac:dyDescent="0.35"/>
    <row r="20" s="3" customFormat="1" x14ac:dyDescent="0.35"/>
    <row r="21" s="3" customFormat="1" x14ac:dyDescent="0.35"/>
    <row r="22" s="3" customFormat="1" x14ac:dyDescent="0.35"/>
    <row r="23" s="3" customFormat="1" x14ac:dyDescent="0.35"/>
    <row r="24" s="3" customFormat="1" x14ac:dyDescent="0.35"/>
    <row r="25" s="3" customFormat="1" x14ac:dyDescent="0.35"/>
    <row r="26" s="3" customFormat="1" x14ac:dyDescent="0.35"/>
    <row r="27" s="3" customFormat="1" x14ac:dyDescent="0.35"/>
    <row r="28" s="3" customFormat="1" x14ac:dyDescent="0.35"/>
    <row r="29" s="3" customFormat="1" x14ac:dyDescent="0.35"/>
    <row r="30" s="3" customFormat="1" x14ac:dyDescent="0.35"/>
    <row r="31" s="3" customFormat="1" x14ac:dyDescent="0.35"/>
    <row r="32" s="3" customFormat="1" x14ac:dyDescent="0.35"/>
    <row r="33" s="3" customFormat="1" x14ac:dyDescent="0.35"/>
    <row r="34" s="3" customFormat="1" x14ac:dyDescent="0.35"/>
    <row r="35" s="3" customFormat="1" x14ac:dyDescent="0.35"/>
  </sheetData>
  <pageMargins left="0.7" right="0.7" top="0.75" bottom="0.75" header="0.3" footer="0.3"/>
  <pageSetup paperSize="9" orientation="portrait" r:id="rId1"/>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204c0b9e-ecb8-4366-9dc4-f3fd4f78f1c6">
      <Terms xmlns="http://schemas.microsoft.com/office/infopath/2007/PartnerControls"/>
    </lcf76f155ced4ddcb4097134ff3c332f>
    <_ip_UnifiedCompliancePolicyProperties xmlns="http://schemas.microsoft.com/sharepoint/v3" xsi:nil="true"/>
    <TaxCatchAll xmlns="58f7623f-e1ca-4e16-a2a3-0d629b2631e8" xsi:nil="true"/>
    <Notes xmlns="204c0b9e-ecb8-4366-9dc4-f3fd4f78f1c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6015D1F8647004A92DA652970A6AB7E" ma:contentTypeVersion="22" ma:contentTypeDescription="Create a new document." ma:contentTypeScope="" ma:versionID="173a4508cb278d2d7ef9e5171c793c33">
  <xsd:schema xmlns:xsd="http://www.w3.org/2001/XMLSchema" xmlns:xs="http://www.w3.org/2001/XMLSchema" xmlns:p="http://schemas.microsoft.com/office/2006/metadata/properties" xmlns:ns1="http://schemas.microsoft.com/sharepoint/v3" xmlns:ns2="204c0b9e-ecb8-4366-9dc4-f3fd4f78f1c6" xmlns:ns3="58f7623f-e1ca-4e16-a2a3-0d629b2631e8" targetNamespace="http://schemas.microsoft.com/office/2006/metadata/properties" ma:root="true" ma:fieldsID="843ef5ae8d8535ee4d90d2ecf3a5d4d7" ns1:_="" ns2:_="" ns3:_="">
    <xsd:import namespace="http://schemas.microsoft.com/sharepoint/v3"/>
    <xsd:import namespace="204c0b9e-ecb8-4366-9dc4-f3fd4f78f1c6"/>
    <xsd:import namespace="58f7623f-e1ca-4e16-a2a3-0d629b2631e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1:_ip_UnifiedCompliancePolicyProperties" minOccurs="0"/>
                <xsd:element ref="ns1:_ip_UnifiedCompliancePolicyUIAc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Not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04c0b9e-ecb8-4366-9dc4-f3fd4f78f1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612f0454-6082-49d7-b32e-35d6b85bbae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Notes" ma:index="28" nillable="true" ma:displayName="Notes" ma:format="Dropdown" ma:internalName="Notes">
      <xsd:simpleType>
        <xsd:restriction base="dms:Text">
          <xsd:maxLength value="255"/>
        </xsd:restriction>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8f7623f-e1ca-4e16-a2a3-0d629b2631e8"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6cebf0ea-aa19-4a2c-bbd6-a6685e7a8bef}" ma:internalName="TaxCatchAll" ma:showField="CatchAllData" ma:web="58f7623f-e1ca-4e16-a2a3-0d629b2631e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48BABD-AB41-47CF-83E9-3F911941776C}">
  <ds:schemaRefs>
    <ds:schemaRef ds:uri="http://schemas.microsoft.com/sharepoint/v3/contenttype/forms"/>
  </ds:schemaRefs>
</ds:datastoreItem>
</file>

<file path=customXml/itemProps2.xml><?xml version="1.0" encoding="utf-8"?>
<ds:datastoreItem xmlns:ds="http://schemas.openxmlformats.org/officeDocument/2006/customXml" ds:itemID="{7571571F-8CD2-4F8C-A8FC-CA150F412DCF}">
  <ds:schemaRefs>
    <ds:schemaRef ds:uri="http://schemas.microsoft.com/office/2006/metadata/properties"/>
    <ds:schemaRef ds:uri="http://schemas.microsoft.com/office/infopath/2007/PartnerControls"/>
    <ds:schemaRef ds:uri="http://schemas.microsoft.com/sharepoint/v3"/>
    <ds:schemaRef ds:uri="204c0b9e-ecb8-4366-9dc4-f3fd4f78f1c6"/>
    <ds:schemaRef ds:uri="58f7623f-e1ca-4e16-a2a3-0d629b2631e8"/>
  </ds:schemaRefs>
</ds:datastoreItem>
</file>

<file path=customXml/itemProps3.xml><?xml version="1.0" encoding="utf-8"?>
<ds:datastoreItem xmlns:ds="http://schemas.openxmlformats.org/officeDocument/2006/customXml" ds:itemID="{7E12AB83-3FB8-44C9-940B-1B7BF30D61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04c0b9e-ecb8-4366-9dc4-f3fd4f78f1c6"/>
    <ds:schemaRef ds:uri="58f7623f-e1ca-4e16-a2a3-0d629b2631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6</vt:i4>
      </vt:variant>
    </vt:vector>
  </HeadingPairs>
  <TitlesOfParts>
    <vt:vector size="6" baseType="lpstr">
      <vt:lpstr>Index</vt:lpstr>
      <vt:lpstr>List</vt:lpstr>
      <vt:lpstr>2024</vt:lpstr>
      <vt:lpstr>2025</vt:lpstr>
      <vt:lpstr>2026 </vt:lpstr>
      <vt:lpstr>Definitions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Erika Kouzoukas</dc:creator>
  <cp:keywords/>
  <dc:description/>
  <cp:lastModifiedBy>Fran Andrew</cp:lastModifiedBy>
  <cp:revision/>
  <dcterms:created xsi:type="dcterms:W3CDTF">2024-06-19T20:31:26Z</dcterms:created>
  <dcterms:modified xsi:type="dcterms:W3CDTF">2026-01-12T15:26:16Z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0x010100D6015D1F8647004A92DA652970A6AB7E</vt:lpwstr>
  </property>
  <property fmtid="{D5CDD505-2E9C-101B-9397-08002B2CF9AE}" pid="3" name="MediaServiceImageTags">
    <vt:lpwstr/>
  </property>
</Properties>
</file>